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FInal Exam IDS420/Quality Control/"/>
    </mc:Choice>
  </mc:AlternateContent>
  <xr:revisionPtr revIDLastSave="0" documentId="13_ncr:1_{E4B5FCA9-D4E8-E84A-BF48-4F27930C4386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loss function" sheetId="2" r:id="rId1"/>
    <sheet name="simulation -  qualit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3" i="1" l="1"/>
  <c r="F1002" i="1"/>
  <c r="F1005" i="1" s="1"/>
  <c r="C1004" i="1"/>
  <c r="C1005" i="1"/>
  <c r="C1003" i="1"/>
  <c r="C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 s="1"/>
  <c r="F1004" i="1" l="1"/>
  <c r="B5" i="2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</calcChain>
</file>

<file path=xl/sharedStrings.xml><?xml version="1.0" encoding="utf-8"?>
<sst xmlns="http://schemas.openxmlformats.org/spreadsheetml/2006/main" count="26" uniqueCount="21">
  <si>
    <t>Cost</t>
  </si>
  <si>
    <t>Mean</t>
  </si>
  <si>
    <t>STD</t>
  </si>
  <si>
    <t>Upper CI</t>
  </si>
  <si>
    <t>Lower CI</t>
  </si>
  <si>
    <t>bin</t>
  </si>
  <si>
    <t>Tacguchi Loss Function, loss due to poor product quality is given by</t>
  </si>
  <si>
    <t>T is the target measurement for the product</t>
  </si>
  <si>
    <t>L(x) equals the expected quality loss incurred by the company if a product with measurement x is produced.</t>
  </si>
  <si>
    <t>x</t>
  </si>
  <si>
    <t>L(x)</t>
  </si>
  <si>
    <t>American Uniform(95,105)</t>
  </si>
  <si>
    <t>Japanese Normal(100,1.67)</t>
  </si>
  <si>
    <r>
      <t>ð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L(x)=6 (x-100)^2</t>
    </r>
  </si>
  <si>
    <t>L(x)=C(x-T)^2, where</t>
  </si>
  <si>
    <t>C is used to calibrate the loss function.</t>
  </si>
  <si>
    <r>
      <t xml:space="preserve">$150 = L(105)=C (105-100)^2 </t>
    </r>
    <r>
      <rPr>
        <sz val="11"/>
        <color theme="1"/>
        <rFont val="Wingdings"/>
        <charset val="2"/>
      </rPr>
      <t>è</t>
    </r>
    <r>
      <rPr>
        <sz val="11"/>
        <color theme="1"/>
        <rFont val="Calibri"/>
        <family val="2"/>
        <scheme val="minor"/>
      </rPr>
      <t xml:space="preserve"> C=150/25=$6</t>
    </r>
  </si>
  <si>
    <t>In tab "simulation quality", run a single simulation to make recommendations on which TV has a better quality.</t>
  </si>
  <si>
    <t>Find the mean, std, 99.73% lower &amp; upper CI.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</si>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</sst>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'loss function'!$C$1</c:f>
              <c:strCache>
                <c:ptCount val="1"/>
                <c:pt idx="0">
                  <c:v>L(x)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function'!$C$2:$C$22</c:f>
              <c:numCache>
                <c:formatCode>General</c:formatCode>
                <c:ptCount val="21"/>
                <c:pt idx="0">
                  <c:v>600</c:v>
                </c:pt>
                <c:pt idx="1">
                  <c:v>486</c:v>
                </c:pt>
                <c:pt idx="2">
                  <c:v>384</c:v>
                </c:pt>
                <c:pt idx="3">
                  <c:v>294</c:v>
                </c:pt>
                <c:pt idx="4">
                  <c:v>216</c:v>
                </c:pt>
                <c:pt idx="5">
                  <c:v>150</c:v>
                </c:pt>
                <c:pt idx="6">
                  <c:v>96</c:v>
                </c:pt>
                <c:pt idx="7">
                  <c:v>54</c:v>
                </c:pt>
                <c:pt idx="8">
                  <c:v>24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24</c:v>
                </c:pt>
                <c:pt idx="13">
                  <c:v>54</c:v>
                </c:pt>
                <c:pt idx="14">
                  <c:v>96</c:v>
                </c:pt>
                <c:pt idx="15">
                  <c:v>150</c:v>
                </c:pt>
                <c:pt idx="16">
                  <c:v>216</c:v>
                </c:pt>
                <c:pt idx="17">
                  <c:v>294</c:v>
                </c:pt>
                <c:pt idx="18">
                  <c:v>384</c:v>
                </c:pt>
                <c:pt idx="19">
                  <c:v>486</c:v>
                </c:pt>
                <c:pt idx="2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3-C24D-923E-26FD12E4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584432"/>
        <c:axId val="1461257680"/>
      </c:lineChart>
      <c:catAx>
        <c:axId val="146158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57680"/>
        <c:crosses val="autoZero"/>
        <c:auto val="1"/>
        <c:lblAlgn val="ctr"/>
        <c:lblOffset val="100"/>
        <c:noMultiLvlLbl val="0"/>
      </c:catAx>
      <c:valAx>
        <c:axId val="1461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'simulation -  quality'!$J$2:$J$8</c:f>
              <c:strCache>
                <c:ptCount val="7"/>
                <c:pt idx="0">
                  <c:v>95</c:v>
                </c:pt>
                <c:pt idx="1">
                  <c:v>97</c:v>
                </c:pt>
                <c:pt idx="2">
                  <c:v>99</c:v>
                </c:pt>
                <c:pt idx="3">
                  <c:v>101</c:v>
                </c:pt>
                <c:pt idx="4">
                  <c:v>103</c:v>
                </c:pt>
                <c:pt idx="5">
                  <c:v>105</c:v>
                </c:pt>
                <c:pt idx="6">
                  <c:v>More</c:v>
                </c:pt>
              </c:strCache>
            </c:strRef>
          </c:cat>
          <c:val>
            <c:numRef>
              <c:f>'simulation -  quality'!$K$2:$K$8</c:f>
              <c:numCache>
                <c:formatCode>General</c:formatCode>
                <c:ptCount val="7"/>
                <c:pt idx="0">
                  <c:v>0</c:v>
                </c:pt>
                <c:pt idx="1">
                  <c:v>210</c:v>
                </c:pt>
                <c:pt idx="2">
                  <c:v>222</c:v>
                </c:pt>
                <c:pt idx="3">
                  <c:v>185</c:v>
                </c:pt>
                <c:pt idx="4">
                  <c:v>181</c:v>
                </c:pt>
                <c:pt idx="5">
                  <c:v>201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0-BE42-A08C-F1BB3D9F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599792"/>
        <c:axId val="1461609024"/>
      </c:barChart>
      <c:catAx>
        <c:axId val="146159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609024"/>
        <c:crosses val="autoZero"/>
        <c:auto val="1"/>
        <c:lblAlgn val="ctr"/>
        <c:lblOffset val="100"/>
        <c:noMultiLvlLbl val="0"/>
      </c:catAx>
      <c:valAx>
        <c:axId val="146160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599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'simulation -  quality'!$J$17:$J$23</c:f>
              <c:strCache>
                <c:ptCount val="7"/>
                <c:pt idx="0">
                  <c:v>95</c:v>
                </c:pt>
                <c:pt idx="1">
                  <c:v>97</c:v>
                </c:pt>
                <c:pt idx="2">
                  <c:v>99</c:v>
                </c:pt>
                <c:pt idx="3">
                  <c:v>101</c:v>
                </c:pt>
                <c:pt idx="4">
                  <c:v>103</c:v>
                </c:pt>
                <c:pt idx="5">
                  <c:v>105</c:v>
                </c:pt>
                <c:pt idx="6">
                  <c:v>More</c:v>
                </c:pt>
              </c:strCache>
            </c:strRef>
          </c:cat>
          <c:val>
            <c:numRef>
              <c:f>'simulation -  quality'!$K$17:$K$23</c:f>
              <c:numCache>
                <c:formatCode>General</c:formatCode>
                <c:ptCount val="7"/>
                <c:pt idx="0">
                  <c:v>2</c:v>
                </c:pt>
                <c:pt idx="1">
                  <c:v>34</c:v>
                </c:pt>
                <c:pt idx="2">
                  <c:v>219</c:v>
                </c:pt>
                <c:pt idx="3">
                  <c:v>455</c:v>
                </c:pt>
                <c:pt idx="4">
                  <c:v>252</c:v>
                </c:pt>
                <c:pt idx="5">
                  <c:v>34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A-214D-8CAB-F579F95E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08768"/>
        <c:axId val="1467232176"/>
      </c:barChart>
      <c:catAx>
        <c:axId val="14674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232176"/>
        <c:crosses val="autoZero"/>
        <c:auto val="1"/>
        <c:lblAlgn val="ctr"/>
        <c:lblOffset val="100"/>
        <c:noMultiLvlLbl val="0"/>
      </c:catAx>
      <c:valAx>
        <c:axId val="146723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408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2857501</xdr:colOff>
      <xdr:row>8</xdr:row>
      <xdr:rowOff>152400</xdr:rowOff>
    </xdr:from>
    <xdr:to>
      <xdr:col>0</xdr:col>
      <xdr:colOff>5640917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70EC0-E289-915B-2DAB-F9EFA8F60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0</xdr:row>
      <xdr:rowOff>317500</xdr:rowOff>
    </xdr:from>
    <xdr:to>
      <xdr:col>18</xdr:col>
      <xdr:colOff>317500</xdr:colOff>
      <xdr:row>11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C5151-2979-6CE3-F013-3BFFE0030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16</xdr:row>
      <xdr:rowOff>127000</xdr:rowOff>
    </xdr:from>
    <xdr:to>
      <xdr:col>18</xdr:col>
      <xdr:colOff>317500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DC89B-7250-DB68-1DD9-11E5F482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120" zoomScaleNormal="120" workbookViewId="0">
      <selection activeCell="A17" sqref="A17"/>
    </sheetView>
  </sheetViews>
  <sheetFormatPr baseColWidth="10" defaultColWidth="8.83203125" defaultRowHeight="15" x14ac:dyDescent="0.2"/>
  <cols>
    <col min="1" max="1" width="96.5" customWidth="1"/>
    <col min="2" max="2" width="7.33203125" customWidth="1"/>
    <col min="3" max="3" width="10.5" customWidth="1"/>
  </cols>
  <sheetData>
    <row r="1" spans="1:3" x14ac:dyDescent="0.2">
      <c r="A1" s="2" t="s">
        <v>6</v>
      </c>
      <c r="B1" s="7" t="s">
        <v>9</v>
      </c>
      <c r="C1" s="7" t="s">
        <v>10</v>
      </c>
    </row>
    <row r="2" spans="1:3" x14ac:dyDescent="0.2">
      <c r="A2" s="2" t="s">
        <v>14</v>
      </c>
      <c r="B2">
        <v>90</v>
      </c>
      <c r="C2">
        <f>6*(B2-100)^2</f>
        <v>600</v>
      </c>
    </row>
    <row r="3" spans="1:3" x14ac:dyDescent="0.2">
      <c r="A3" s="2" t="s">
        <v>7</v>
      </c>
      <c r="B3">
        <f>B2+1</f>
        <v>91</v>
      </c>
      <c r="C3">
        <f t="shared" ref="C3:C22" si="0">6*(B3-100)^2</f>
        <v>486</v>
      </c>
    </row>
    <row r="4" spans="1:3" x14ac:dyDescent="0.2">
      <c r="A4" s="2" t="s">
        <v>8</v>
      </c>
      <c r="B4">
        <f t="shared" ref="B4:B21" si="1">B3+1</f>
        <v>92</v>
      </c>
      <c r="C4">
        <f t="shared" si="0"/>
        <v>384</v>
      </c>
    </row>
    <row r="5" spans="1:3" x14ac:dyDescent="0.2">
      <c r="A5" s="2" t="s">
        <v>15</v>
      </c>
      <c r="B5">
        <f t="shared" si="1"/>
        <v>93</v>
      </c>
      <c r="C5">
        <f t="shared" si="0"/>
        <v>294</v>
      </c>
    </row>
    <row r="6" spans="1:3" x14ac:dyDescent="0.2">
      <c r="A6" s="2" t="s">
        <v>16</v>
      </c>
      <c r="B6">
        <f t="shared" si="1"/>
        <v>94</v>
      </c>
      <c r="C6">
        <f t="shared" si="0"/>
        <v>216</v>
      </c>
    </row>
    <row r="7" spans="1:3" x14ac:dyDescent="0.2">
      <c r="A7" s="3" t="s">
        <v>13</v>
      </c>
      <c r="B7">
        <f t="shared" si="1"/>
        <v>95</v>
      </c>
      <c r="C7">
        <f t="shared" si="0"/>
        <v>150</v>
      </c>
    </row>
    <row r="8" spans="1:3" x14ac:dyDescent="0.2">
      <c r="A8" s="2" t="s">
        <v>17</v>
      </c>
      <c r="B8">
        <f t="shared" si="1"/>
        <v>96</v>
      </c>
      <c r="C8">
        <f t="shared" si="0"/>
        <v>96</v>
      </c>
    </row>
    <row r="9" spans="1:3" x14ac:dyDescent="0.2">
      <c r="A9" s="2" t="s">
        <v>18</v>
      </c>
      <c r="B9">
        <f t="shared" si="1"/>
        <v>97</v>
      </c>
      <c r="C9">
        <f t="shared" si="0"/>
        <v>54</v>
      </c>
    </row>
    <row r="10" spans="1:3" x14ac:dyDescent="0.2">
      <c r="B10">
        <f t="shared" si="1"/>
        <v>98</v>
      </c>
      <c r="C10">
        <f t="shared" si="0"/>
        <v>24</v>
      </c>
    </row>
    <row r="11" spans="1:3" x14ac:dyDescent="0.2">
      <c r="B11">
        <f t="shared" si="1"/>
        <v>99</v>
      </c>
      <c r="C11">
        <f t="shared" si="0"/>
        <v>6</v>
      </c>
    </row>
    <row r="12" spans="1:3" x14ac:dyDescent="0.2">
      <c r="B12">
        <f t="shared" si="1"/>
        <v>100</v>
      </c>
      <c r="C12">
        <f t="shared" si="0"/>
        <v>0</v>
      </c>
    </row>
    <row r="13" spans="1:3" x14ac:dyDescent="0.2">
      <c r="B13">
        <f t="shared" si="1"/>
        <v>101</v>
      </c>
      <c r="C13">
        <f t="shared" si="0"/>
        <v>6</v>
      </c>
    </row>
    <row r="14" spans="1:3" x14ac:dyDescent="0.2">
      <c r="B14">
        <f t="shared" si="1"/>
        <v>102</v>
      </c>
      <c r="C14">
        <f t="shared" si="0"/>
        <v>24</v>
      </c>
    </row>
    <row r="15" spans="1:3" x14ac:dyDescent="0.2">
      <c r="B15">
        <f t="shared" si="1"/>
        <v>103</v>
      </c>
      <c r="C15">
        <f t="shared" si="0"/>
        <v>54</v>
      </c>
    </row>
    <row r="16" spans="1:3" x14ac:dyDescent="0.2">
      <c r="B16">
        <f t="shared" si="1"/>
        <v>104</v>
      </c>
      <c r="C16">
        <f t="shared" si="0"/>
        <v>96</v>
      </c>
    </row>
    <row r="17" spans="2:3" x14ac:dyDescent="0.2">
      <c r="B17">
        <f t="shared" si="1"/>
        <v>105</v>
      </c>
      <c r="C17">
        <f t="shared" si="0"/>
        <v>150</v>
      </c>
    </row>
    <row r="18" spans="2:3" x14ac:dyDescent="0.2">
      <c r="B18">
        <f t="shared" si="1"/>
        <v>106</v>
      </c>
      <c r="C18">
        <f t="shared" si="0"/>
        <v>216</v>
      </c>
    </row>
    <row r="19" spans="2:3" x14ac:dyDescent="0.2">
      <c r="B19">
        <f t="shared" si="1"/>
        <v>107</v>
      </c>
      <c r="C19">
        <f t="shared" si="0"/>
        <v>294</v>
      </c>
    </row>
    <row r="20" spans="2:3" x14ac:dyDescent="0.2">
      <c r="B20">
        <f t="shared" si="1"/>
        <v>108</v>
      </c>
      <c r="C20">
        <f t="shared" si="0"/>
        <v>384</v>
      </c>
    </row>
    <row r="21" spans="2:3" x14ac:dyDescent="0.2">
      <c r="B21">
        <f t="shared" si="1"/>
        <v>109</v>
      </c>
      <c r="C21">
        <f t="shared" si="0"/>
        <v>486</v>
      </c>
    </row>
    <row r="22" spans="2:3" x14ac:dyDescent="0.2">
      <c r="B22">
        <f>B21+1</f>
        <v>110</v>
      </c>
      <c r="C22">
        <f t="shared" si="0"/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5"/>
  <sheetViews>
    <sheetView topLeftCell="A984" zoomScale="120" zoomScaleNormal="120" workbookViewId="0">
      <selection activeCell="F1005" sqref="F1005"/>
    </sheetView>
  </sheetViews>
  <sheetFormatPr baseColWidth="10" defaultColWidth="8.83203125" defaultRowHeight="15" x14ac:dyDescent="0.2"/>
  <cols>
    <col min="2" max="2" width="15.33203125" style="4" customWidth="1"/>
    <col min="5" max="5" width="16.83203125" style="4" customWidth="1"/>
  </cols>
  <sheetData>
    <row r="1" spans="2:11" ht="32" x14ac:dyDescent="0.2">
      <c r="B1" s="4" t="s">
        <v>11</v>
      </c>
      <c r="C1" t="s">
        <v>0</v>
      </c>
      <c r="E1" s="4" t="s">
        <v>12</v>
      </c>
      <c r="F1" t="s">
        <v>0</v>
      </c>
      <c r="H1" t="s">
        <v>5</v>
      </c>
      <c r="J1" s="12" t="s">
        <v>5</v>
      </c>
      <c r="K1" s="12" t="s">
        <v>20</v>
      </c>
    </row>
    <row r="2" spans="2:11" x14ac:dyDescent="0.2">
      <c r="B2" s="6">
        <v>104.76669287763848</v>
      </c>
      <c r="C2" s="6">
        <f>6*(B2-100)^2</f>
        <v>136.32816593837629</v>
      </c>
      <c r="E2" s="6">
        <v>100.85062969219507</v>
      </c>
      <c r="F2" s="6">
        <f>6*(E2-100)^2</f>
        <v>4.341425239463284</v>
      </c>
      <c r="H2">
        <v>95</v>
      </c>
      <c r="J2" s="9">
        <v>95</v>
      </c>
      <c r="K2" s="10">
        <v>0</v>
      </c>
    </row>
    <row r="3" spans="2:11" x14ac:dyDescent="0.2">
      <c r="B3" s="6">
        <v>103.80719446987248</v>
      </c>
      <c r="C3" s="6">
        <f t="shared" ref="C3:C66" si="0">6*(B3-100)^2</f>
        <v>86.968378388565782</v>
      </c>
      <c r="E3" s="6">
        <v>100.68983028995717</v>
      </c>
      <c r="F3" s="6">
        <f t="shared" ref="F3:F66" si="1">6*(E3-100)^2</f>
        <v>2.855194973654374</v>
      </c>
      <c r="H3">
        <v>97</v>
      </c>
      <c r="J3" s="9">
        <v>97</v>
      </c>
      <c r="K3" s="10">
        <v>210</v>
      </c>
    </row>
    <row r="4" spans="2:11" x14ac:dyDescent="0.2">
      <c r="B4" s="6">
        <v>97.517455146888949</v>
      </c>
      <c r="C4" s="6">
        <f t="shared" si="0"/>
        <v>36.978173686249015</v>
      </c>
      <c r="E4" s="6">
        <v>99.446171887029777</v>
      </c>
      <c r="F4" s="6">
        <f t="shared" si="1"/>
        <v>1.8403534722969468</v>
      </c>
      <c r="H4">
        <v>99</v>
      </c>
      <c r="J4" s="9">
        <v>99</v>
      </c>
      <c r="K4" s="10">
        <v>222</v>
      </c>
    </row>
    <row r="5" spans="2:11" x14ac:dyDescent="0.2">
      <c r="B5" s="6">
        <v>95.868653762558779</v>
      </c>
      <c r="C5" s="6">
        <f t="shared" si="0"/>
        <v>102.40813040171841</v>
      </c>
      <c r="E5" s="6">
        <v>103.5784858482657</v>
      </c>
      <c r="F5" s="6">
        <f t="shared" si="1"/>
        <v>76.833365797427319</v>
      </c>
      <c r="H5">
        <v>101</v>
      </c>
      <c r="J5" s="9">
        <v>101</v>
      </c>
      <c r="K5" s="10">
        <v>185</v>
      </c>
    </row>
    <row r="6" spans="2:11" x14ac:dyDescent="0.2">
      <c r="B6" s="6">
        <v>104.46378732540821</v>
      </c>
      <c r="C6" s="6">
        <f t="shared" si="0"/>
        <v>119.55238371884963</v>
      </c>
      <c r="E6" s="6">
        <v>96.179165464127436</v>
      </c>
      <c r="F6" s="6">
        <f t="shared" si="1"/>
        <v>87.592659303099055</v>
      </c>
      <c r="H6">
        <v>103</v>
      </c>
      <c r="J6" s="9">
        <v>103</v>
      </c>
      <c r="K6" s="10">
        <v>181</v>
      </c>
    </row>
    <row r="7" spans="2:11" x14ac:dyDescent="0.2">
      <c r="B7" s="6">
        <v>102.87357813579662</v>
      </c>
      <c r="C7" s="6">
        <f t="shared" si="0"/>
        <v>49.544707815170284</v>
      </c>
      <c r="E7" s="6">
        <v>97.5107770296745</v>
      </c>
      <c r="F7" s="6">
        <f t="shared" si="1"/>
        <v>37.177385975976627</v>
      </c>
      <c r="H7">
        <v>105</v>
      </c>
      <c r="J7" s="9">
        <v>105</v>
      </c>
      <c r="K7" s="10">
        <v>201</v>
      </c>
    </row>
    <row r="8" spans="2:11" ht="16" thickBot="1" x14ac:dyDescent="0.25">
      <c r="B8" s="6">
        <v>96.227728333895897</v>
      </c>
      <c r="C8" s="6">
        <f t="shared" si="0"/>
        <v>85.380201137350966</v>
      </c>
      <c r="E8" s="6">
        <v>100.16277201666526</v>
      </c>
      <c r="F8" s="6">
        <f t="shared" si="1"/>
        <v>0.15896837645565012</v>
      </c>
      <c r="J8" s="11" t="s">
        <v>19</v>
      </c>
      <c r="K8" s="11">
        <v>0</v>
      </c>
    </row>
    <row r="9" spans="2:11" x14ac:dyDescent="0.2">
      <c r="B9" s="6">
        <v>99.430107788383083</v>
      </c>
      <c r="C9" s="6">
        <f t="shared" si="0"/>
        <v>1.9486627971697263</v>
      </c>
      <c r="E9" s="6">
        <v>105.36484294570982</v>
      </c>
      <c r="F9" s="6">
        <f t="shared" si="1"/>
        <v>172.6892389927948</v>
      </c>
    </row>
    <row r="10" spans="2:11" x14ac:dyDescent="0.2">
      <c r="B10" s="6">
        <v>101.82159935441874</v>
      </c>
      <c r="C10" s="6">
        <f t="shared" si="0"/>
        <v>19.909345248112558</v>
      </c>
      <c r="E10" s="6">
        <v>102.56013836406055</v>
      </c>
      <c r="F10" s="6">
        <f t="shared" si="1"/>
        <v>39.325850658807752</v>
      </c>
    </row>
    <row r="11" spans="2:11" x14ac:dyDescent="0.2">
      <c r="B11" s="6">
        <v>95.620349715752695</v>
      </c>
      <c r="C11" s="6">
        <f t="shared" si="0"/>
        <v>115.08801967384498</v>
      </c>
      <c r="E11" s="6">
        <v>99.047206347313477</v>
      </c>
      <c r="F11" s="6">
        <f t="shared" si="1"/>
        <v>5.446894467598363</v>
      </c>
    </row>
    <row r="12" spans="2:11" x14ac:dyDescent="0.2">
      <c r="B12" s="6">
        <v>101.21767265546028</v>
      </c>
      <c r="C12" s="6">
        <f t="shared" si="0"/>
        <v>8.8963601751340882</v>
      </c>
      <c r="E12" s="6">
        <v>101.60826741648634</v>
      </c>
      <c r="F12" s="6">
        <f t="shared" si="1"/>
        <v>15.519144497589917</v>
      </c>
    </row>
    <row r="13" spans="2:11" x14ac:dyDescent="0.2">
      <c r="B13" s="6">
        <v>95.424320320796369</v>
      </c>
      <c r="C13" s="6">
        <f t="shared" si="0"/>
        <v>125.62106716006227</v>
      </c>
      <c r="E13" s="6">
        <v>99.442819012074324</v>
      </c>
      <c r="F13" s="6">
        <f t="shared" si="1"/>
        <v>1.8627039198349951</v>
      </c>
    </row>
    <row r="14" spans="2:11" x14ac:dyDescent="0.2">
      <c r="B14" s="6">
        <v>96.551631624601612</v>
      </c>
      <c r="C14" s="6">
        <f t="shared" si="0"/>
        <v>71.347466714686306</v>
      </c>
      <c r="E14" s="6">
        <v>98.86190969391464</v>
      </c>
      <c r="F14" s="6">
        <f t="shared" si="1"/>
        <v>7.7714972688328077</v>
      </c>
    </row>
    <row r="15" spans="2:11" ht="16" thickBot="1" x14ac:dyDescent="0.25">
      <c r="B15" s="6">
        <v>103.27271467925641</v>
      </c>
      <c r="C15" s="6">
        <f t="shared" si="0"/>
        <v>64.263968230922316</v>
      </c>
      <c r="E15" s="6">
        <v>99.741323608759558</v>
      </c>
      <c r="F15" s="6">
        <f t="shared" si="1"/>
        <v>0.40148085231106984</v>
      </c>
    </row>
    <row r="16" spans="2:11" x14ac:dyDescent="0.2">
      <c r="B16" s="6">
        <v>104.51561426255648</v>
      </c>
      <c r="C16" s="6">
        <f t="shared" si="0"/>
        <v>122.34463300922116</v>
      </c>
      <c r="E16" s="6">
        <v>97.384058860916412</v>
      </c>
      <c r="F16" s="6">
        <f t="shared" si="1"/>
        <v>41.058888258899657</v>
      </c>
      <c r="J16" s="12" t="s">
        <v>5</v>
      </c>
      <c r="K16" s="12" t="s">
        <v>20</v>
      </c>
    </row>
    <row r="17" spans="2:11" x14ac:dyDescent="0.2">
      <c r="B17" s="6">
        <v>103.92891078671856</v>
      </c>
      <c r="C17" s="6">
        <f t="shared" si="0"/>
        <v>92.618039819960757</v>
      </c>
      <c r="E17" s="6">
        <v>99.084562614370952</v>
      </c>
      <c r="F17" s="6">
        <f t="shared" si="1"/>
        <v>5.0281536420440736</v>
      </c>
      <c r="J17" s="9">
        <v>95</v>
      </c>
      <c r="K17" s="10">
        <v>2</v>
      </c>
    </row>
    <row r="18" spans="2:11" x14ac:dyDescent="0.2">
      <c r="B18" s="6">
        <v>103.20359237874094</v>
      </c>
      <c r="C18" s="6">
        <f t="shared" si="0"/>
        <v>61.578024774762049</v>
      </c>
      <c r="E18" s="6">
        <v>97.820965427308693</v>
      </c>
      <c r="F18" s="6">
        <f t="shared" si="1"/>
        <v>28.489150013903931</v>
      </c>
      <c r="J18" s="9">
        <v>97</v>
      </c>
      <c r="K18" s="10">
        <v>34</v>
      </c>
    </row>
    <row r="19" spans="2:11" x14ac:dyDescent="0.2">
      <c r="B19" s="6">
        <v>102.77710949898562</v>
      </c>
      <c r="C19" s="6">
        <f t="shared" si="0"/>
        <v>46.274023016137093</v>
      </c>
      <c r="E19" s="6">
        <v>97.987154870315862</v>
      </c>
      <c r="F19" s="6">
        <f t="shared" si="1"/>
        <v>24.309273096558918</v>
      </c>
      <c r="J19" s="9">
        <v>99</v>
      </c>
      <c r="K19" s="10">
        <v>219</v>
      </c>
    </row>
    <row r="20" spans="2:11" x14ac:dyDescent="0.2">
      <c r="B20" s="6">
        <v>104.87934945145591</v>
      </c>
      <c r="C20" s="6">
        <f t="shared" si="0"/>
        <v>142.84830641653846</v>
      </c>
      <c r="E20" s="6">
        <v>101.10260792780537</v>
      </c>
      <c r="F20" s="6">
        <f t="shared" si="1"/>
        <v>7.2944654547554553</v>
      </c>
      <c r="J20" s="9">
        <v>101</v>
      </c>
      <c r="K20" s="10">
        <v>455</v>
      </c>
    </row>
    <row r="21" spans="2:11" x14ac:dyDescent="0.2">
      <c r="B21" s="6">
        <v>97.226230619580591</v>
      </c>
      <c r="C21" s="6">
        <f t="shared" si="0"/>
        <v>46.162779454513654</v>
      </c>
      <c r="E21" s="6">
        <v>101.42198540515892</v>
      </c>
      <c r="F21" s="6">
        <f t="shared" si="1"/>
        <v>12.132254954909882</v>
      </c>
      <c r="J21" s="9">
        <v>103</v>
      </c>
      <c r="K21" s="10">
        <v>252</v>
      </c>
    </row>
    <row r="22" spans="2:11" x14ac:dyDescent="0.2">
      <c r="B22" s="6">
        <v>101.25802329101508</v>
      </c>
      <c r="C22" s="6">
        <f t="shared" si="0"/>
        <v>9.4957356044184511</v>
      </c>
      <c r="E22" s="6">
        <v>101.63045790486649</v>
      </c>
      <c r="F22" s="6">
        <f t="shared" si="1"/>
        <v>15.950357877249727</v>
      </c>
      <c r="J22" s="9">
        <v>105</v>
      </c>
      <c r="K22" s="10">
        <v>34</v>
      </c>
    </row>
    <row r="23" spans="2:11" ht="16" thickBot="1" x14ac:dyDescent="0.25">
      <c r="B23" s="6">
        <v>103.59745209040001</v>
      </c>
      <c r="C23" s="6">
        <f t="shared" si="0"/>
        <v>77.649969256340484</v>
      </c>
      <c r="E23" s="6">
        <v>97.172072107787244</v>
      </c>
      <c r="F23" s="6">
        <f t="shared" si="1"/>
        <v>47.983056981329284</v>
      </c>
      <c r="J23" s="11" t="s">
        <v>19</v>
      </c>
      <c r="K23" s="11">
        <v>3</v>
      </c>
    </row>
    <row r="24" spans="2:11" x14ac:dyDescent="0.2">
      <c r="B24" s="6">
        <v>102.37728335306853</v>
      </c>
      <c r="C24" s="6">
        <f t="shared" si="0"/>
        <v>33.908856844660647</v>
      </c>
      <c r="E24" s="6">
        <v>100.21479853558048</v>
      </c>
      <c r="F24" s="6">
        <f t="shared" si="1"/>
        <v>0.27683046532512501</v>
      </c>
    </row>
    <row r="25" spans="2:11" x14ac:dyDescent="0.2">
      <c r="B25" s="6">
        <v>95.001315022819355</v>
      </c>
      <c r="C25" s="6">
        <f t="shared" si="0"/>
        <v>149.92110900654876</v>
      </c>
      <c r="E25" s="6">
        <v>100.16401937728006</v>
      </c>
      <c r="F25" s="6">
        <f t="shared" si="1"/>
        <v>0.16141413674002367</v>
      </c>
    </row>
    <row r="26" spans="2:11" x14ac:dyDescent="0.2">
      <c r="B26" s="6">
        <v>97.101588524925333</v>
      </c>
      <c r="C26" s="6">
        <f t="shared" si="0"/>
        <v>50.404734473067045</v>
      </c>
      <c r="E26" s="6">
        <v>103.31446308337036</v>
      </c>
      <c r="F26" s="6">
        <f t="shared" si="1"/>
        <v>65.913993186149554</v>
      </c>
    </row>
    <row r="27" spans="2:11" x14ac:dyDescent="0.2">
      <c r="B27" s="6">
        <v>96.39833842003641</v>
      </c>
      <c r="C27" s="6">
        <f t="shared" si="0"/>
        <v>77.831796819514949</v>
      </c>
      <c r="E27" s="6">
        <v>100.21916144987699</v>
      </c>
      <c r="F27" s="6">
        <f t="shared" si="1"/>
        <v>0.28819044667311239</v>
      </c>
    </row>
    <row r="28" spans="2:11" x14ac:dyDescent="0.2">
      <c r="B28" s="6">
        <v>96.873825551883243</v>
      </c>
      <c r="C28" s="6">
        <f t="shared" si="0"/>
        <v>58.637800080348654</v>
      </c>
      <c r="E28" s="6">
        <v>102.24248858557985</v>
      </c>
      <c r="F28" s="6">
        <f t="shared" si="1"/>
        <v>30.172530338735477</v>
      </c>
    </row>
    <row r="29" spans="2:11" x14ac:dyDescent="0.2">
      <c r="B29" s="6">
        <v>98.386050501552432</v>
      </c>
      <c r="C29" s="6">
        <f t="shared" si="0"/>
        <v>15.628997901234928</v>
      </c>
      <c r="E29" s="6">
        <v>102.97398109978531</v>
      </c>
      <c r="F29" s="6">
        <f t="shared" si="1"/>
        <v>53.067381491281296</v>
      </c>
    </row>
    <row r="30" spans="2:11" x14ac:dyDescent="0.2">
      <c r="B30" s="6">
        <v>104.35077959175723</v>
      </c>
      <c r="C30" s="6">
        <f t="shared" si="0"/>
        <v>113.57569833630731</v>
      </c>
      <c r="E30" s="6">
        <v>98.794635757803917</v>
      </c>
      <c r="F30" s="6">
        <f t="shared" si="1"/>
        <v>8.7174177381896261</v>
      </c>
    </row>
    <row r="31" spans="2:11" x14ac:dyDescent="0.2">
      <c r="B31" s="6">
        <v>103.55259866386308</v>
      </c>
      <c r="C31" s="6">
        <f t="shared" si="0"/>
        <v>75.725743598890446</v>
      </c>
      <c r="E31" s="6">
        <v>99.011217050792766</v>
      </c>
      <c r="F31" s="6">
        <f t="shared" si="1"/>
        <v>5.8661503238577346</v>
      </c>
    </row>
    <row r="32" spans="2:11" x14ac:dyDescent="0.2">
      <c r="B32" s="6">
        <v>98.525743546674846</v>
      </c>
      <c r="C32" s="6">
        <f t="shared" si="0"/>
        <v>13.04059254102517</v>
      </c>
      <c r="E32" s="6">
        <v>101.42654766932537</v>
      </c>
      <c r="F32" s="6">
        <f t="shared" si="1"/>
        <v>12.210229517145924</v>
      </c>
    </row>
    <row r="33" spans="2:6" x14ac:dyDescent="0.2">
      <c r="B33" s="6">
        <v>102.17178896403489</v>
      </c>
      <c r="C33" s="6">
        <f t="shared" si="0"/>
        <v>28.300003825822408</v>
      </c>
      <c r="E33" s="6">
        <v>100.29969310162414</v>
      </c>
      <c r="F33" s="6">
        <f t="shared" si="1"/>
        <v>0.5388957309665946</v>
      </c>
    </row>
    <row r="34" spans="2:6" x14ac:dyDescent="0.2">
      <c r="B34" s="6">
        <v>101.25711853441648</v>
      </c>
      <c r="C34" s="6">
        <f t="shared" si="0"/>
        <v>9.4820820574405928</v>
      </c>
      <c r="E34" s="6">
        <v>99.269635236487375</v>
      </c>
      <c r="F34" s="6">
        <f t="shared" si="1"/>
        <v>3.2005961266851193</v>
      </c>
    </row>
    <row r="35" spans="2:6" x14ac:dyDescent="0.2">
      <c r="B35" s="6">
        <v>98.391207937799024</v>
      </c>
      <c r="C35" s="6">
        <f t="shared" si="0"/>
        <v>15.529271396405218</v>
      </c>
      <c r="E35" s="6">
        <v>102.87549087261141</v>
      </c>
      <c r="F35" s="6">
        <f t="shared" si="1"/>
        <v>49.610686550829101</v>
      </c>
    </row>
    <row r="36" spans="2:6" x14ac:dyDescent="0.2">
      <c r="B36" s="6">
        <v>101.03181058821818</v>
      </c>
      <c r="C36" s="6">
        <f t="shared" si="0"/>
        <v>6.3877985397548578</v>
      </c>
      <c r="E36" s="6">
        <v>102.05895760245767</v>
      </c>
      <c r="F36" s="6">
        <f t="shared" si="1"/>
        <v>25.435838452309355</v>
      </c>
    </row>
    <row r="37" spans="2:6" x14ac:dyDescent="0.2">
      <c r="B37" s="6">
        <v>101.6405561830106</v>
      </c>
      <c r="C37" s="6">
        <f t="shared" si="0"/>
        <v>16.1485475376859</v>
      </c>
      <c r="E37" s="6">
        <v>99.197578802068165</v>
      </c>
      <c r="F37" s="6">
        <f t="shared" si="1"/>
        <v>3.8632786733421685</v>
      </c>
    </row>
    <row r="38" spans="2:6" x14ac:dyDescent="0.2">
      <c r="B38" s="6">
        <v>102.82776785913285</v>
      </c>
      <c r="C38" s="6">
        <f t="shared" si="0"/>
        <v>47.977626390868629</v>
      </c>
      <c r="E38" s="6">
        <v>100.34184705555163</v>
      </c>
      <c r="F38" s="6">
        <f t="shared" si="1"/>
        <v>0.70115645633589518</v>
      </c>
    </row>
    <row r="39" spans="2:6" x14ac:dyDescent="0.2">
      <c r="B39" s="6">
        <v>96.294408445849271</v>
      </c>
      <c r="C39" s="6">
        <f t="shared" si="0"/>
        <v>82.388452597159286</v>
      </c>
      <c r="E39" s="6">
        <v>99.938148380351777</v>
      </c>
      <c r="F39" s="6">
        <f t="shared" si="1"/>
        <v>2.2953737118650876E-2</v>
      </c>
    </row>
    <row r="40" spans="2:6" x14ac:dyDescent="0.2">
      <c r="B40" s="6">
        <v>100.12274938874074</v>
      </c>
      <c r="C40" s="6">
        <f t="shared" si="0"/>
        <v>9.0404474617356817E-2</v>
      </c>
      <c r="E40" s="6">
        <v>98.730291315496288</v>
      </c>
      <c r="F40" s="6">
        <f t="shared" si="1"/>
        <v>9.6729608610248814</v>
      </c>
    </row>
    <row r="41" spans="2:6" x14ac:dyDescent="0.2">
      <c r="B41" s="6">
        <v>103.04897656573401</v>
      </c>
      <c r="C41" s="6">
        <f t="shared" si="0"/>
        <v>55.777548590370898</v>
      </c>
      <c r="E41" s="6">
        <v>103.22644536936423</v>
      </c>
      <c r="F41" s="6">
        <f t="shared" si="1"/>
        <v>62.45969832895122</v>
      </c>
    </row>
    <row r="42" spans="2:6" x14ac:dyDescent="0.2">
      <c r="B42" s="6">
        <v>104.14914029145108</v>
      </c>
      <c r="C42" s="6">
        <f t="shared" si="0"/>
        <v>103.2921909488563</v>
      </c>
      <c r="E42" s="6">
        <v>100.39647841276746</v>
      </c>
      <c r="F42" s="6">
        <f t="shared" si="1"/>
        <v>0.94317079074364885</v>
      </c>
    </row>
    <row r="43" spans="2:6" x14ac:dyDescent="0.2">
      <c r="B43" s="6">
        <v>104.60087841823739</v>
      </c>
      <c r="C43" s="6">
        <f t="shared" si="0"/>
        <v>127.0084933164153</v>
      </c>
      <c r="E43" s="6">
        <v>100.12636503470276</v>
      </c>
      <c r="F43" s="6">
        <f t="shared" si="1"/>
        <v>9.5808731972575154E-2</v>
      </c>
    </row>
    <row r="44" spans="2:6" x14ac:dyDescent="0.2">
      <c r="B44" s="6">
        <v>96.963575315644761</v>
      </c>
      <c r="C44" s="6">
        <f t="shared" si="0"/>
        <v>55.319249182570886</v>
      </c>
      <c r="E44" s="6">
        <v>99.434662754538294</v>
      </c>
      <c r="F44" s="6">
        <f t="shared" si="1"/>
        <v>1.9176372066373726</v>
      </c>
    </row>
    <row r="45" spans="2:6" x14ac:dyDescent="0.2">
      <c r="B45" s="6">
        <v>96.81033004159589</v>
      </c>
      <c r="C45" s="6">
        <f t="shared" si="0"/>
        <v>61.043966661274062</v>
      </c>
      <c r="E45" s="6">
        <v>99.102521189797699</v>
      </c>
      <c r="F45" s="6">
        <f t="shared" si="1"/>
        <v>4.8328092885728298</v>
      </c>
    </row>
    <row r="46" spans="2:6" x14ac:dyDescent="0.2">
      <c r="B46" s="6">
        <v>101.21700910209539</v>
      </c>
      <c r="C46" s="6">
        <f t="shared" si="0"/>
        <v>8.8866669274981511</v>
      </c>
      <c r="E46" s="6">
        <v>99.23377504273958</v>
      </c>
      <c r="F46" s="6">
        <f t="shared" si="1"/>
        <v>3.5226041107723907</v>
      </c>
    </row>
    <row r="47" spans="2:6" x14ac:dyDescent="0.2">
      <c r="B47" s="6">
        <v>104.27197891719265</v>
      </c>
      <c r="C47" s="6">
        <f t="shared" si="0"/>
        <v>109.49882321363117</v>
      </c>
      <c r="E47" s="6">
        <v>101.00740222706008</v>
      </c>
      <c r="F47" s="6">
        <f t="shared" si="1"/>
        <v>6.0891554825136964</v>
      </c>
    </row>
    <row r="48" spans="2:6" x14ac:dyDescent="0.2">
      <c r="B48" s="6">
        <v>99.149661257001412</v>
      </c>
      <c r="C48" s="6">
        <f t="shared" si="0"/>
        <v>4.3384558670665099</v>
      </c>
      <c r="E48" s="6">
        <v>101.0095343213834</v>
      </c>
      <c r="F48" s="6">
        <f t="shared" si="1"/>
        <v>6.1149572763062334</v>
      </c>
    </row>
    <row r="49" spans="2:6" x14ac:dyDescent="0.2">
      <c r="B49" s="6">
        <v>98.356746422758675</v>
      </c>
      <c r="C49" s="6">
        <f t="shared" si="0"/>
        <v>16.20169391469846</v>
      </c>
      <c r="E49" s="6">
        <v>101.85152741778438</v>
      </c>
      <c r="F49" s="6">
        <f t="shared" si="1"/>
        <v>20.568922672843811</v>
      </c>
    </row>
    <row r="50" spans="2:6" x14ac:dyDescent="0.2">
      <c r="B50" s="6">
        <v>101.83712730502576</v>
      </c>
      <c r="C50" s="6">
        <f t="shared" si="0"/>
        <v>20.250220409227268</v>
      </c>
      <c r="E50" s="6">
        <v>100.24743116000536</v>
      </c>
      <c r="F50" s="6">
        <f t="shared" si="1"/>
        <v>0.36733307364959572</v>
      </c>
    </row>
    <row r="51" spans="2:6" x14ac:dyDescent="0.2">
      <c r="B51" s="6">
        <v>96.598615567944293</v>
      </c>
      <c r="C51" s="6">
        <f t="shared" si="0"/>
        <v>69.416496327785552</v>
      </c>
      <c r="E51" s="6">
        <v>99.172090497268073</v>
      </c>
      <c r="F51" s="6">
        <f t="shared" si="1"/>
        <v>4.1126048682829621</v>
      </c>
    </row>
    <row r="52" spans="2:6" x14ac:dyDescent="0.2">
      <c r="B52" s="6">
        <v>102.93185043983713</v>
      </c>
      <c r="C52" s="6">
        <f t="shared" si="0"/>
        <v>51.574482009439194</v>
      </c>
      <c r="E52" s="6">
        <v>101.08584545159829</v>
      </c>
      <c r="F52" s="6">
        <f t="shared" si="1"/>
        <v>7.0743620685401458</v>
      </c>
    </row>
    <row r="53" spans="2:6" x14ac:dyDescent="0.2">
      <c r="B53" s="6">
        <v>95.610342342690728</v>
      </c>
      <c r="C53" s="6">
        <f t="shared" si="0"/>
        <v>115.61456609024353</v>
      </c>
      <c r="E53" s="6">
        <v>100.00168972746906</v>
      </c>
      <c r="F53" s="6">
        <f t="shared" si="1"/>
        <v>1.7131073518102057E-5</v>
      </c>
    </row>
    <row r="54" spans="2:6" x14ac:dyDescent="0.2">
      <c r="B54" s="6">
        <v>103.02375360300007</v>
      </c>
      <c r="C54" s="6">
        <f t="shared" si="0"/>
        <v>54.858515109935574</v>
      </c>
      <c r="E54" s="6">
        <v>99.038719738564396</v>
      </c>
      <c r="F54" s="6">
        <f t="shared" si="1"/>
        <v>5.544358446154221</v>
      </c>
    </row>
    <row r="55" spans="2:6" x14ac:dyDescent="0.2">
      <c r="B55" s="6">
        <v>100.22680562232938</v>
      </c>
      <c r="C55" s="6">
        <f t="shared" si="0"/>
        <v>0.30864474192130342</v>
      </c>
      <c r="E55" s="6">
        <v>102.38025263570307</v>
      </c>
      <c r="F55" s="6">
        <f t="shared" si="1"/>
        <v>33.993615658628549</v>
      </c>
    </row>
    <row r="56" spans="2:6" x14ac:dyDescent="0.2">
      <c r="B56" s="6">
        <v>101.92209448987715</v>
      </c>
      <c r="C56" s="6">
        <f t="shared" si="0"/>
        <v>22.166683368096688</v>
      </c>
      <c r="E56" s="6">
        <v>98.991141569604224</v>
      </c>
      <c r="F56" s="6">
        <f t="shared" si="1"/>
        <v>6.106771995483772</v>
      </c>
    </row>
    <row r="57" spans="2:6" x14ac:dyDescent="0.2">
      <c r="B57" s="6">
        <v>104.64209136536442</v>
      </c>
      <c r="C57" s="6">
        <f t="shared" si="0"/>
        <v>129.29407346634554</v>
      </c>
      <c r="E57" s="6">
        <v>99.560036735601898</v>
      </c>
      <c r="F57" s="6">
        <f t="shared" si="1"/>
        <v>1.1614060441190062</v>
      </c>
    </row>
    <row r="58" spans="2:6" x14ac:dyDescent="0.2">
      <c r="B58" s="6">
        <v>99.629577679852758</v>
      </c>
      <c r="C58" s="6">
        <f t="shared" si="0"/>
        <v>0.82327617157959343</v>
      </c>
      <c r="E58" s="6">
        <v>99.028137108325609</v>
      </c>
      <c r="F58" s="6">
        <f t="shared" si="1"/>
        <v>5.6671048812822544</v>
      </c>
    </row>
    <row r="59" spans="2:6" x14ac:dyDescent="0.2">
      <c r="B59" s="6">
        <v>104.31206528531018</v>
      </c>
      <c r="C59" s="6">
        <f t="shared" si="0"/>
        <v>111.56344214866314</v>
      </c>
      <c r="E59" s="6">
        <v>103.70889483747305</v>
      </c>
      <c r="F59" s="6">
        <f t="shared" si="1"/>
        <v>82.535405492605605</v>
      </c>
    </row>
    <row r="60" spans="2:6" x14ac:dyDescent="0.2">
      <c r="B60" s="6">
        <v>102.88125020818843</v>
      </c>
      <c r="C60" s="6">
        <f t="shared" si="0"/>
        <v>49.809616573115342</v>
      </c>
      <c r="E60" s="6">
        <v>99.997964732756373</v>
      </c>
      <c r="F60" s="6">
        <f t="shared" si="1"/>
        <v>2.4853876517897483E-5</v>
      </c>
    </row>
    <row r="61" spans="2:6" x14ac:dyDescent="0.2">
      <c r="B61" s="6">
        <v>95.172249022951462</v>
      </c>
      <c r="C61" s="6">
        <f t="shared" si="0"/>
        <v>139.84307697835868</v>
      </c>
      <c r="E61" s="6">
        <v>99.257552735798527</v>
      </c>
      <c r="F61" s="6">
        <f t="shared" si="1"/>
        <v>3.3073676407215151</v>
      </c>
    </row>
    <row r="62" spans="2:6" x14ac:dyDescent="0.2">
      <c r="B62" s="6">
        <v>99.989328745281938</v>
      </c>
      <c r="C62" s="6">
        <f t="shared" si="0"/>
        <v>6.832540635465723E-4</v>
      </c>
      <c r="E62" s="6">
        <v>102.53913258347893</v>
      </c>
      <c r="F62" s="6">
        <f t="shared" si="1"/>
        <v>38.683165658906354</v>
      </c>
    </row>
    <row r="63" spans="2:6" x14ac:dyDescent="0.2">
      <c r="B63" s="6">
        <v>100.6482219536082</v>
      </c>
      <c r="C63" s="6">
        <f t="shared" si="0"/>
        <v>2.5211502068377878</v>
      </c>
      <c r="E63" s="6">
        <v>103.50097861883114</v>
      </c>
      <c r="F63" s="6">
        <f t="shared" si="1"/>
        <v>73.541107737076814</v>
      </c>
    </row>
    <row r="64" spans="2:6" x14ac:dyDescent="0.2">
      <c r="B64" s="6">
        <v>104.66637429300062</v>
      </c>
      <c r="C64" s="6">
        <f t="shared" si="0"/>
        <v>130.65029425426195</v>
      </c>
      <c r="E64" s="6">
        <v>97.62661259410379</v>
      </c>
      <c r="F64" s="6">
        <f t="shared" si="1"/>
        <v>33.797806670800448</v>
      </c>
    </row>
    <row r="65" spans="2:6" x14ac:dyDescent="0.2">
      <c r="B65" s="6">
        <v>97.752742461279382</v>
      </c>
      <c r="C65" s="6">
        <f t="shared" si="0"/>
        <v>30.30099867201989</v>
      </c>
      <c r="E65" s="6">
        <v>101.07518497998171</v>
      </c>
      <c r="F65" s="6">
        <f t="shared" si="1"/>
        <v>6.9361364470696696</v>
      </c>
    </row>
    <row r="66" spans="2:6" x14ac:dyDescent="0.2">
      <c r="B66" s="6">
        <v>100.34254672254555</v>
      </c>
      <c r="C66" s="6">
        <f t="shared" si="0"/>
        <v>0.70402954276018481</v>
      </c>
      <c r="E66" s="6">
        <v>101.32925733851152</v>
      </c>
      <c r="F66" s="6">
        <f t="shared" si="1"/>
        <v>10.601550431920453</v>
      </c>
    </row>
    <row r="67" spans="2:6" x14ac:dyDescent="0.2">
      <c r="B67" s="6">
        <v>97.182765822942727</v>
      </c>
      <c r="C67" s="6">
        <f t="shared" ref="C67:C130" si="2">6*(B67-100)^2</f>
        <v>47.620850450277416</v>
      </c>
      <c r="E67" s="6">
        <v>100.67837431743101</v>
      </c>
      <c r="F67" s="6">
        <f t="shared" ref="F67:F130" si="3">6*(E67-100)^2</f>
        <v>2.7611502872999121</v>
      </c>
    </row>
    <row r="68" spans="2:6" x14ac:dyDescent="0.2">
      <c r="B68" s="6">
        <v>100.74518619838412</v>
      </c>
      <c r="C68" s="6">
        <f t="shared" si="2"/>
        <v>3.3318148215730474</v>
      </c>
      <c r="E68" s="6">
        <v>97.591982673839084</v>
      </c>
      <c r="F68" s="6">
        <f t="shared" si="3"/>
        <v>34.791284658547013</v>
      </c>
    </row>
    <row r="69" spans="2:6" x14ac:dyDescent="0.2">
      <c r="B69" s="6">
        <v>104.34443624193986</v>
      </c>
      <c r="C69" s="6">
        <f t="shared" si="2"/>
        <v>113.2447575616832</v>
      </c>
      <c r="E69" s="6">
        <v>101.65045744324743</v>
      </c>
      <c r="F69" s="6">
        <f t="shared" si="3"/>
        <v>16.344058631825121</v>
      </c>
    </row>
    <row r="70" spans="2:6" x14ac:dyDescent="0.2">
      <c r="B70" s="6">
        <v>96.939918283345136</v>
      </c>
      <c r="C70" s="6">
        <f t="shared" si="2"/>
        <v>56.184600675632268</v>
      </c>
      <c r="E70" s="6">
        <v>100.49595209929976</v>
      </c>
      <c r="F70" s="6">
        <f t="shared" si="3"/>
        <v>1.4758109087990152</v>
      </c>
    </row>
    <row r="71" spans="2:6" x14ac:dyDescent="0.2">
      <c r="B71" s="6">
        <v>99.206588181763237</v>
      </c>
      <c r="C71" s="6">
        <f t="shared" si="2"/>
        <v>3.7770138799065944</v>
      </c>
      <c r="E71" s="6">
        <v>101.74592894381931</v>
      </c>
      <c r="F71" s="6">
        <f t="shared" si="3"/>
        <v>18.289607261196032</v>
      </c>
    </row>
    <row r="72" spans="2:6" x14ac:dyDescent="0.2">
      <c r="B72" s="6">
        <v>95.127570894606208</v>
      </c>
      <c r="C72" s="6">
        <f t="shared" si="2"/>
        <v>142.44339232253128</v>
      </c>
      <c r="E72" s="6">
        <v>98.465317366935778</v>
      </c>
      <c r="F72" s="6">
        <f t="shared" si="3"/>
        <v>14.131504705373594</v>
      </c>
    </row>
    <row r="73" spans="2:6" x14ac:dyDescent="0.2">
      <c r="B73" s="6">
        <v>99.084025646599017</v>
      </c>
      <c r="C73" s="6">
        <f t="shared" si="2"/>
        <v>5.0340540965300979</v>
      </c>
      <c r="E73" s="6">
        <v>99.513497084535629</v>
      </c>
      <c r="F73" s="6">
        <f t="shared" si="3"/>
        <v>1.4201105205319959</v>
      </c>
    </row>
    <row r="74" spans="2:6" x14ac:dyDescent="0.2">
      <c r="B74" s="6">
        <v>95.219042389755629</v>
      </c>
      <c r="C74" s="6">
        <f t="shared" si="2"/>
        <v>137.14533402572141</v>
      </c>
      <c r="E74" s="6">
        <v>99.922637061899877</v>
      </c>
      <c r="F74" s="6">
        <f t="shared" si="3"/>
        <v>3.5910145148900639E-2</v>
      </c>
    </row>
    <row r="75" spans="2:6" x14ac:dyDescent="0.2">
      <c r="B75" s="6">
        <v>96.445444622750131</v>
      </c>
      <c r="C75" s="6">
        <f t="shared" si="2"/>
        <v>75.809183579615762</v>
      </c>
      <c r="E75" s="6">
        <v>95.565790595719591</v>
      </c>
      <c r="F75" s="6">
        <f t="shared" si="3"/>
        <v>117.97327824605293</v>
      </c>
    </row>
    <row r="76" spans="2:6" x14ac:dyDescent="0.2">
      <c r="B76" s="6">
        <v>98.587774561526146</v>
      </c>
      <c r="C76" s="6">
        <f t="shared" si="2"/>
        <v>11.966284134436014</v>
      </c>
      <c r="E76" s="6">
        <v>100.4659603860091</v>
      </c>
      <c r="F76" s="6">
        <f t="shared" si="3"/>
        <v>1.3027144879785029</v>
      </c>
    </row>
    <row r="77" spans="2:6" x14ac:dyDescent="0.2">
      <c r="B77" s="6">
        <v>104.72705556998358</v>
      </c>
      <c r="C77" s="6">
        <f t="shared" si="2"/>
        <v>134.07032617027656</v>
      </c>
      <c r="E77" s="6">
        <v>99.252521524795156</v>
      </c>
      <c r="F77" s="6">
        <f t="shared" si="3"/>
        <v>3.3523444253673471</v>
      </c>
    </row>
    <row r="78" spans="2:6" x14ac:dyDescent="0.2">
      <c r="B78" s="6">
        <v>97.622964714012554</v>
      </c>
      <c r="C78" s="6">
        <f t="shared" si="2"/>
        <v>33.901780504976529</v>
      </c>
      <c r="E78" s="6">
        <v>100.64604546423652</v>
      </c>
      <c r="F78" s="6">
        <f t="shared" si="3"/>
        <v>2.5042484511634999</v>
      </c>
    </row>
    <row r="79" spans="2:6" x14ac:dyDescent="0.2">
      <c r="B79" s="6">
        <v>99.16794840906185</v>
      </c>
      <c r="C79" s="6">
        <f t="shared" si="2"/>
        <v>4.1538590998962377</v>
      </c>
      <c r="E79" s="6">
        <v>97.783305389020825</v>
      </c>
      <c r="F79" s="6">
        <f t="shared" si="3"/>
        <v>29.482409990064699</v>
      </c>
    </row>
    <row r="80" spans="2:6" x14ac:dyDescent="0.2">
      <c r="B80" s="6">
        <v>95.708911102595238</v>
      </c>
      <c r="C80" s="6">
        <f t="shared" si="2"/>
        <v>110.48066355258251</v>
      </c>
      <c r="E80" s="6">
        <v>100.06639299954259</v>
      </c>
      <c r="F80" s="6">
        <f t="shared" si="3"/>
        <v>2.6448182329570982E-2</v>
      </c>
    </row>
    <row r="81" spans="2:6" x14ac:dyDescent="0.2">
      <c r="B81" s="6">
        <v>99.668901318064385</v>
      </c>
      <c r="C81" s="6">
        <f t="shared" si="2"/>
        <v>0.65775802307700748</v>
      </c>
      <c r="E81" s="6">
        <v>94.617659831419587</v>
      </c>
      <c r="F81" s="6">
        <f t="shared" si="3"/>
        <v>173.81751414188534</v>
      </c>
    </row>
    <row r="82" spans="2:6" x14ac:dyDescent="0.2">
      <c r="B82" s="6">
        <v>95.224452708021019</v>
      </c>
      <c r="C82" s="6">
        <f t="shared" si="2"/>
        <v>136.83511162756668</v>
      </c>
      <c r="E82" s="6">
        <v>100.68261192609498</v>
      </c>
      <c r="F82" s="6">
        <f t="shared" si="3"/>
        <v>2.7957542498825751</v>
      </c>
    </row>
    <row r="83" spans="2:6" x14ac:dyDescent="0.2">
      <c r="B83" s="6">
        <v>97.376663709234748</v>
      </c>
      <c r="C83" s="6">
        <f t="shared" si="2"/>
        <v>41.291359766675946</v>
      </c>
      <c r="E83" s="6">
        <v>101.04988653220062</v>
      </c>
      <c r="F83" s="6">
        <f t="shared" si="3"/>
        <v>6.6135703829774206</v>
      </c>
    </row>
    <row r="84" spans="2:6" x14ac:dyDescent="0.2">
      <c r="B84" s="6">
        <v>99.586961108533188</v>
      </c>
      <c r="C84" s="6">
        <f t="shared" si="2"/>
        <v>1.023606755184796</v>
      </c>
      <c r="E84" s="6">
        <v>101.53524840698083</v>
      </c>
      <c r="F84" s="6">
        <f t="shared" si="3"/>
        <v>14.141926026823</v>
      </c>
    </row>
    <row r="85" spans="2:6" x14ac:dyDescent="0.2">
      <c r="B85" s="6">
        <v>98.05535111718595</v>
      </c>
      <c r="C85" s="6">
        <f t="shared" si="2"/>
        <v>22.6899556645796</v>
      </c>
      <c r="E85" s="6">
        <v>97.9593560055946</v>
      </c>
      <c r="F85" s="6">
        <f t="shared" si="3"/>
        <v>24.985367471416957</v>
      </c>
    </row>
    <row r="86" spans="2:6" x14ac:dyDescent="0.2">
      <c r="B86" s="6">
        <v>96.286226544196822</v>
      </c>
      <c r="C86" s="6">
        <f t="shared" si="2"/>
        <v>82.752679686169685</v>
      </c>
      <c r="E86" s="6">
        <v>99.159717515340162</v>
      </c>
      <c r="F86" s="6">
        <f t="shared" si="3"/>
        <v>4.2364479241566633</v>
      </c>
    </row>
    <row r="87" spans="2:6" x14ac:dyDescent="0.2">
      <c r="B87" s="6">
        <v>102.60952831600305</v>
      </c>
      <c r="C87" s="6">
        <f t="shared" si="2"/>
        <v>40.857828192130299</v>
      </c>
      <c r="E87" s="6">
        <v>102.03372560463322</v>
      </c>
      <c r="F87" s="6">
        <f t="shared" si="3"/>
        <v>24.816239009644505</v>
      </c>
    </row>
    <row r="88" spans="2:6" x14ac:dyDescent="0.2">
      <c r="B88" s="6">
        <v>98.342407063274834</v>
      </c>
      <c r="C88" s="6">
        <f t="shared" si="2"/>
        <v>16.485686063286963</v>
      </c>
      <c r="E88" s="6">
        <v>99.992830998962745</v>
      </c>
      <c r="F88" s="6">
        <f t="shared" si="3"/>
        <v>3.0836745523297353E-4</v>
      </c>
    </row>
    <row r="89" spans="2:6" x14ac:dyDescent="0.2">
      <c r="B89" s="6">
        <v>100.83551246013283</v>
      </c>
      <c r="C89" s="6">
        <f t="shared" si="2"/>
        <v>4.1884864262233101</v>
      </c>
      <c r="E89" s="6">
        <v>100.93160940650705</v>
      </c>
      <c r="F89" s="6">
        <f t="shared" si="3"/>
        <v>5.2073765177545095</v>
      </c>
    </row>
    <row r="90" spans="2:6" x14ac:dyDescent="0.2">
      <c r="B90" s="6">
        <v>102.45791745253742</v>
      </c>
      <c r="C90" s="6">
        <f t="shared" si="2"/>
        <v>36.248149220928113</v>
      </c>
      <c r="E90" s="6">
        <v>100.52575585414161</v>
      </c>
      <c r="F90" s="6">
        <f t="shared" si="3"/>
        <v>1.6585153089850269</v>
      </c>
    </row>
    <row r="91" spans="2:6" x14ac:dyDescent="0.2">
      <c r="B91" s="6">
        <v>100.2186247963545</v>
      </c>
      <c r="C91" s="6">
        <f t="shared" si="2"/>
        <v>0.28678080948629081</v>
      </c>
      <c r="E91" s="6">
        <v>97.050168713030871</v>
      </c>
      <c r="F91" s="6">
        <f t="shared" si="3"/>
        <v>52.209027729491694</v>
      </c>
    </row>
    <row r="92" spans="2:6" x14ac:dyDescent="0.2">
      <c r="B92" s="6">
        <v>104.42695233012873</v>
      </c>
      <c r="C92" s="6">
        <f t="shared" si="2"/>
        <v>117.58744159939305</v>
      </c>
      <c r="E92" s="6">
        <v>101.93993623724964</v>
      </c>
      <c r="F92" s="6">
        <f t="shared" si="3"/>
        <v>22.580115627565746</v>
      </c>
    </row>
    <row r="93" spans="2:6" x14ac:dyDescent="0.2">
      <c r="B93" s="6">
        <v>103.78781247361927</v>
      </c>
      <c r="C93" s="6">
        <f t="shared" si="2"/>
        <v>86.085140011834355</v>
      </c>
      <c r="E93" s="6">
        <v>102.39371729549021</v>
      </c>
      <c r="F93" s="6">
        <f t="shared" si="3"/>
        <v>34.379294944373655</v>
      </c>
    </row>
    <row r="94" spans="2:6" x14ac:dyDescent="0.2">
      <c r="B94" s="6">
        <v>101.76424411906127</v>
      </c>
      <c r="C94" s="6">
        <f t="shared" si="2"/>
        <v>18.675343869853751</v>
      </c>
      <c r="E94" s="6">
        <v>101.0400462429061</v>
      </c>
      <c r="F94" s="6">
        <f t="shared" si="3"/>
        <v>6.4901771242985768</v>
      </c>
    </row>
    <row r="95" spans="2:6" x14ac:dyDescent="0.2">
      <c r="B95" s="6">
        <v>101.65090906277807</v>
      </c>
      <c r="C95" s="6">
        <f t="shared" si="2"/>
        <v>16.35300440137658</v>
      </c>
      <c r="E95" s="6">
        <v>99.322392704925733</v>
      </c>
      <c r="F95" s="6">
        <f t="shared" si="3"/>
        <v>2.754909878027191</v>
      </c>
    </row>
    <row r="96" spans="2:6" x14ac:dyDescent="0.2">
      <c r="B96" s="6">
        <v>96.828618111009064</v>
      </c>
      <c r="C96" s="6">
        <f t="shared" si="2"/>
        <v>60.345978514918315</v>
      </c>
      <c r="E96" s="6">
        <v>101.175378224616</v>
      </c>
      <c r="F96" s="6">
        <f t="shared" si="3"/>
        <v>8.2890838254087207</v>
      </c>
    </row>
    <row r="97" spans="2:6" x14ac:dyDescent="0.2">
      <c r="B97" s="6">
        <v>98.584591729373017</v>
      </c>
      <c r="C97" s="6">
        <f t="shared" si="2"/>
        <v>12.020283435355605</v>
      </c>
      <c r="E97" s="6">
        <v>99.297035401468747</v>
      </c>
      <c r="F97" s="6">
        <f t="shared" si="3"/>
        <v>2.9649553607292316</v>
      </c>
    </row>
    <row r="98" spans="2:6" x14ac:dyDescent="0.2">
      <c r="B98" s="6">
        <v>101.23319557226877</v>
      </c>
      <c r="C98" s="6">
        <f t="shared" si="2"/>
        <v>9.1246279167797866</v>
      </c>
      <c r="E98" s="6">
        <v>99.087448441059678</v>
      </c>
      <c r="F98" s="6">
        <f t="shared" si="3"/>
        <v>4.9965020863464735</v>
      </c>
    </row>
    <row r="99" spans="2:6" x14ac:dyDescent="0.2">
      <c r="B99" s="6">
        <v>96.317983121293594</v>
      </c>
      <c r="C99" s="6">
        <f t="shared" si="2"/>
        <v>81.343489770473198</v>
      </c>
      <c r="E99" s="6">
        <v>97.502909354807343</v>
      </c>
      <c r="F99" s="6">
        <f t="shared" si="3"/>
        <v>37.412770141852072</v>
      </c>
    </row>
    <row r="100" spans="2:6" x14ac:dyDescent="0.2">
      <c r="B100" s="6">
        <v>96.34231958135139</v>
      </c>
      <c r="C100" s="6">
        <f t="shared" si="2"/>
        <v>80.271756269792832</v>
      </c>
      <c r="E100" s="6">
        <v>98.431283597710717</v>
      </c>
      <c r="F100" s="6">
        <f t="shared" si="3"/>
        <v>14.765226904868587</v>
      </c>
    </row>
    <row r="101" spans="2:6" x14ac:dyDescent="0.2">
      <c r="B101" s="6">
        <v>95.365203772841582</v>
      </c>
      <c r="C101" s="6">
        <f t="shared" si="2"/>
        <v>128.88801640369144</v>
      </c>
      <c r="E101" s="6">
        <v>100.60385164033505</v>
      </c>
      <c r="F101" s="6">
        <f t="shared" si="3"/>
        <v>2.1878208212119934</v>
      </c>
    </row>
    <row r="102" spans="2:6" x14ac:dyDescent="0.2">
      <c r="B102" s="6">
        <v>102.97981014846815</v>
      </c>
      <c r="C102" s="6">
        <f t="shared" si="2"/>
        <v>53.275611125482548</v>
      </c>
      <c r="E102" s="6">
        <v>98.186702191560471</v>
      </c>
      <c r="F102" s="6">
        <f t="shared" si="3"/>
        <v>19.728293652549592</v>
      </c>
    </row>
    <row r="103" spans="2:6" x14ac:dyDescent="0.2">
      <c r="B103" s="6">
        <v>101.66916530424224</v>
      </c>
      <c r="C103" s="6">
        <f t="shared" si="2"/>
        <v>16.716676877316569</v>
      </c>
      <c r="E103" s="6">
        <v>100.06570191999344</v>
      </c>
      <c r="F103" s="6">
        <f t="shared" si="3"/>
        <v>2.5900453744949405E-2</v>
      </c>
    </row>
    <row r="104" spans="2:6" x14ac:dyDescent="0.2">
      <c r="B104" s="6">
        <v>103.66126839940495</v>
      </c>
      <c r="C104" s="6">
        <f t="shared" si="2"/>
        <v>80.429317754887535</v>
      </c>
      <c r="E104" s="6">
        <v>98.722736904710473</v>
      </c>
      <c r="F104" s="6">
        <f t="shared" si="3"/>
        <v>9.7884060875315004</v>
      </c>
    </row>
    <row r="105" spans="2:6" x14ac:dyDescent="0.2">
      <c r="B105" s="6">
        <v>104.93798879903648</v>
      </c>
      <c r="C105" s="6">
        <f t="shared" si="2"/>
        <v>146.30240027645814</v>
      </c>
      <c r="E105" s="6">
        <v>99.109479449543869</v>
      </c>
      <c r="F105" s="6">
        <f t="shared" si="3"/>
        <v>4.758161104708142</v>
      </c>
    </row>
    <row r="106" spans="2:6" x14ac:dyDescent="0.2">
      <c r="B106" s="6">
        <v>102.77774540603987</v>
      </c>
      <c r="C106" s="6">
        <f t="shared" si="2"/>
        <v>46.2952172446536</v>
      </c>
      <c r="E106" s="6">
        <v>100.14325851225294</v>
      </c>
      <c r="F106" s="6">
        <f t="shared" si="3"/>
        <v>0.12313800799755753</v>
      </c>
    </row>
    <row r="107" spans="2:6" x14ac:dyDescent="0.2">
      <c r="B107" s="6">
        <v>95.567039312127534</v>
      </c>
      <c r="C107" s="6">
        <f t="shared" si="2"/>
        <v>117.90684276133636</v>
      </c>
      <c r="E107" s="6">
        <v>103.39760526912869</v>
      </c>
      <c r="F107" s="6">
        <f t="shared" si="3"/>
        <v>69.262329388866206</v>
      </c>
    </row>
    <row r="108" spans="2:6" x14ac:dyDescent="0.2">
      <c r="B108" s="6">
        <v>95.229718927400981</v>
      </c>
      <c r="C108" s="6">
        <f t="shared" si="2"/>
        <v>136.53348906957868</v>
      </c>
      <c r="E108" s="6">
        <v>101.97180943359854</v>
      </c>
      <c r="F108" s="6">
        <f t="shared" si="3"/>
        <v>23.328194654569099</v>
      </c>
    </row>
    <row r="109" spans="2:6" x14ac:dyDescent="0.2">
      <c r="B109" s="6">
        <v>95.886012828390122</v>
      </c>
      <c r="C109" s="6">
        <f t="shared" si="2"/>
        <v>101.54934268902386</v>
      </c>
      <c r="E109" s="6">
        <v>99.523637347920157</v>
      </c>
      <c r="F109" s="6">
        <f t="shared" si="3"/>
        <v>1.3615282577792467</v>
      </c>
    </row>
    <row r="110" spans="2:6" x14ac:dyDescent="0.2">
      <c r="B110" s="6">
        <v>96.217606752746562</v>
      </c>
      <c r="C110" s="6">
        <f t="shared" si="2"/>
        <v>85.838992061210448</v>
      </c>
      <c r="E110" s="6">
        <v>100.13453078508974</v>
      </c>
      <c r="F110" s="6">
        <f t="shared" si="3"/>
        <v>0.10859119282116608</v>
      </c>
    </row>
    <row r="111" spans="2:6" x14ac:dyDescent="0.2">
      <c r="B111" s="6">
        <v>99.316693411356155</v>
      </c>
      <c r="C111" s="6">
        <f t="shared" si="2"/>
        <v>2.8014473645045306</v>
      </c>
      <c r="E111" s="6">
        <v>97.350157991604647</v>
      </c>
      <c r="F111" s="6">
        <f t="shared" si="3"/>
        <v>42.129976016740315</v>
      </c>
    </row>
    <row r="112" spans="2:6" x14ac:dyDescent="0.2">
      <c r="B112" s="6">
        <v>95.666164662999179</v>
      </c>
      <c r="C112" s="6">
        <f t="shared" si="2"/>
        <v>112.6927723694221</v>
      </c>
      <c r="E112" s="6">
        <v>96.384454061626457</v>
      </c>
      <c r="F112" s="6">
        <f t="shared" si="3"/>
        <v>78.433034594936558</v>
      </c>
    </row>
    <row r="113" spans="2:6" x14ac:dyDescent="0.2">
      <c r="B113" s="6">
        <v>101.22949102717894</v>
      </c>
      <c r="C113" s="6">
        <f t="shared" si="2"/>
        <v>9.0698891154811143</v>
      </c>
      <c r="E113" s="6">
        <v>99.418621735003398</v>
      </c>
      <c r="F113" s="6">
        <f t="shared" si="3"/>
        <v>2.0280041220627516</v>
      </c>
    </row>
    <row r="114" spans="2:6" x14ac:dyDescent="0.2">
      <c r="B114" s="6">
        <v>104.05569379639611</v>
      </c>
      <c r="C114" s="6">
        <f t="shared" si="2"/>
        <v>98.691913020755507</v>
      </c>
      <c r="E114" s="6">
        <v>100.34842939840019</v>
      </c>
      <c r="F114" s="6">
        <f t="shared" si="3"/>
        <v>0.7284182740170897</v>
      </c>
    </row>
    <row r="115" spans="2:6" x14ac:dyDescent="0.2">
      <c r="B115" s="6">
        <v>104.04563602946961</v>
      </c>
      <c r="C115" s="6">
        <f t="shared" si="2"/>
        <v>98.203025297655572</v>
      </c>
      <c r="E115" s="6">
        <v>99.363922029260721</v>
      </c>
      <c r="F115" s="6">
        <f t="shared" si="3"/>
        <v>2.4275711091587979</v>
      </c>
    </row>
    <row r="116" spans="2:6" x14ac:dyDescent="0.2">
      <c r="B116" s="6">
        <v>95.004747295754385</v>
      </c>
      <c r="C116" s="6">
        <f t="shared" si="2"/>
        <v>149.71529747563881</v>
      </c>
      <c r="E116" s="6">
        <v>97.715207473447663</v>
      </c>
      <c r="F116" s="6">
        <f t="shared" si="3"/>
        <v>31.321661336336476</v>
      </c>
    </row>
    <row r="117" spans="2:6" x14ac:dyDescent="0.2">
      <c r="B117" s="6">
        <v>104.78779974383666</v>
      </c>
      <c r="C117" s="6">
        <f t="shared" si="2"/>
        <v>137.53815832249421</v>
      </c>
      <c r="E117" s="6">
        <v>98.893262682031491</v>
      </c>
      <c r="F117" s="6">
        <f t="shared" si="3"/>
        <v>7.3492049459047744</v>
      </c>
    </row>
    <row r="118" spans="2:6" x14ac:dyDescent="0.2">
      <c r="B118" s="6">
        <v>98.550294662616352</v>
      </c>
      <c r="C118" s="6">
        <f t="shared" si="2"/>
        <v>12.609873391431819</v>
      </c>
      <c r="E118" s="6">
        <v>101.91253607226827</v>
      </c>
      <c r="F118" s="6">
        <f t="shared" si="3"/>
        <v>21.946765366363984</v>
      </c>
    </row>
    <row r="119" spans="2:6" x14ac:dyDescent="0.2">
      <c r="B119" s="6">
        <v>104.80239459304251</v>
      </c>
      <c r="C119" s="6">
        <f t="shared" si="2"/>
        <v>138.37796296370345</v>
      </c>
      <c r="E119" s="6">
        <v>99.418710967802326</v>
      </c>
      <c r="F119" s="6">
        <f t="shared" si="3"/>
        <v>2.0273816337198496</v>
      </c>
    </row>
    <row r="120" spans="2:6" x14ac:dyDescent="0.2">
      <c r="B120" s="6">
        <v>103.84592526538573</v>
      </c>
      <c r="C120" s="6">
        <f t="shared" si="2"/>
        <v>88.746846881593811</v>
      </c>
      <c r="E120" s="6">
        <v>102.37962231040001</v>
      </c>
      <c r="F120" s="6">
        <f t="shared" si="3"/>
        <v>33.975614040920867</v>
      </c>
    </row>
    <row r="121" spans="2:6" x14ac:dyDescent="0.2">
      <c r="B121" s="6">
        <v>98.465935338039856</v>
      </c>
      <c r="C121" s="6">
        <f t="shared" si="2"/>
        <v>14.120126322449352</v>
      </c>
      <c r="E121" s="6">
        <v>99.363709389399446</v>
      </c>
      <c r="F121" s="6">
        <f t="shared" si="3"/>
        <v>2.4291944468305542</v>
      </c>
    </row>
    <row r="122" spans="2:6" x14ac:dyDescent="0.2">
      <c r="B122" s="6">
        <v>96.975226435798788</v>
      </c>
      <c r="C122" s="6">
        <f t="shared" si="2"/>
        <v>54.895530688143005</v>
      </c>
      <c r="E122" s="6">
        <v>99.094488339324016</v>
      </c>
      <c r="F122" s="6">
        <f t="shared" si="3"/>
        <v>4.9197082057210686</v>
      </c>
    </row>
    <row r="123" spans="2:6" x14ac:dyDescent="0.2">
      <c r="B123" s="6">
        <v>102.63070647028773</v>
      </c>
      <c r="C123" s="6">
        <f t="shared" si="2"/>
        <v>41.52369919688249</v>
      </c>
      <c r="E123" s="6">
        <v>99.765613915769791</v>
      </c>
      <c r="F123" s="6">
        <f t="shared" si="3"/>
        <v>0.32962101888462442</v>
      </c>
    </row>
    <row r="124" spans="2:6" x14ac:dyDescent="0.2">
      <c r="B124" s="6">
        <v>104.28364612594416</v>
      </c>
      <c r="C124" s="6">
        <f t="shared" si="2"/>
        <v>110.09774479389841</v>
      </c>
      <c r="E124" s="6">
        <v>100.11684940091072</v>
      </c>
      <c r="F124" s="6">
        <f t="shared" si="3"/>
        <v>8.1922694959169928E-2</v>
      </c>
    </row>
    <row r="125" spans="2:6" x14ac:dyDescent="0.2">
      <c r="B125" s="6">
        <v>95.240438743606418</v>
      </c>
      <c r="C125" s="6">
        <f t="shared" si="2"/>
        <v>135.92054012017709</v>
      </c>
      <c r="E125" s="6">
        <v>98.983638420213538</v>
      </c>
      <c r="F125" s="6">
        <f t="shared" si="3"/>
        <v>6.1979451651961988</v>
      </c>
    </row>
    <row r="126" spans="2:6" x14ac:dyDescent="0.2">
      <c r="B126" s="6">
        <v>96.053963793001117</v>
      </c>
      <c r="C126" s="6">
        <f t="shared" si="2"/>
        <v>93.427210481676809</v>
      </c>
      <c r="E126" s="6">
        <v>99.259502567383606</v>
      </c>
      <c r="F126" s="6">
        <f t="shared" si="3"/>
        <v>3.2900186862688239</v>
      </c>
    </row>
    <row r="127" spans="2:6" x14ac:dyDescent="0.2">
      <c r="B127" s="6">
        <v>98.969468969837521</v>
      </c>
      <c r="C127" s="6">
        <f t="shared" si="2"/>
        <v>6.3719652247664369</v>
      </c>
      <c r="E127" s="6">
        <v>96.901199301646557</v>
      </c>
      <c r="F127" s="6">
        <f t="shared" si="3"/>
        <v>57.615394608694729</v>
      </c>
    </row>
    <row r="128" spans="2:6" x14ac:dyDescent="0.2">
      <c r="B128" s="6">
        <v>99.864976059116884</v>
      </c>
      <c r="C128" s="6">
        <f t="shared" si="2"/>
        <v>0.10938878766964283</v>
      </c>
      <c r="E128" s="6">
        <v>101.08969954908389</v>
      </c>
      <c r="F128" s="6">
        <f t="shared" si="3"/>
        <v>7.1246706436417853</v>
      </c>
    </row>
    <row r="129" spans="2:6" x14ac:dyDescent="0.2">
      <c r="B129" s="6">
        <v>100.65262557736254</v>
      </c>
      <c r="C129" s="6">
        <f t="shared" si="2"/>
        <v>2.5555208653667498</v>
      </c>
      <c r="E129" s="6">
        <v>96.633971750270575</v>
      </c>
      <c r="F129" s="6">
        <f t="shared" si="3"/>
        <v>67.980877067859211</v>
      </c>
    </row>
    <row r="130" spans="2:6" x14ac:dyDescent="0.2">
      <c r="B130" s="6">
        <v>98.678078732303376</v>
      </c>
      <c r="C130" s="6">
        <f t="shared" si="2"/>
        <v>10.484855027931891</v>
      </c>
      <c r="E130" s="6">
        <v>99.71062562735824</v>
      </c>
      <c r="F130" s="6">
        <f t="shared" si="3"/>
        <v>0.502425165250872</v>
      </c>
    </row>
    <row r="131" spans="2:6" x14ac:dyDescent="0.2">
      <c r="B131" s="6">
        <v>102.46925382291397</v>
      </c>
      <c r="C131" s="6">
        <f t="shared" ref="C131:C194" si="4">6*(B131-100)^2</f>
        <v>36.583286651851537</v>
      </c>
      <c r="E131" s="6">
        <v>99.817203763541329</v>
      </c>
      <c r="F131" s="6">
        <f t="shared" ref="F131:F194" si="5">6*(E131-100)^2</f>
        <v>0.20048678438072626</v>
      </c>
    </row>
    <row r="132" spans="2:6" x14ac:dyDescent="0.2">
      <c r="B132" s="6">
        <v>100.74900171521539</v>
      </c>
      <c r="C132" s="6">
        <f t="shared" si="4"/>
        <v>3.3660214163735356</v>
      </c>
      <c r="E132" s="6">
        <v>97.077371426712489</v>
      </c>
      <c r="F132" s="6">
        <f t="shared" si="5"/>
        <v>51.250546664379563</v>
      </c>
    </row>
    <row r="133" spans="2:6" x14ac:dyDescent="0.2">
      <c r="B133" s="6">
        <v>98.471827625051063</v>
      </c>
      <c r="C133" s="6">
        <f t="shared" si="4"/>
        <v>14.011864845342455</v>
      </c>
      <c r="E133" s="6">
        <v>98.325324395409552</v>
      </c>
      <c r="F133" s="6">
        <f t="shared" si="5"/>
        <v>16.827230283662288</v>
      </c>
    </row>
    <row r="134" spans="2:6" x14ac:dyDescent="0.2">
      <c r="B134" s="6">
        <v>96.006894233174108</v>
      </c>
      <c r="C134" s="6">
        <f t="shared" si="4"/>
        <v>95.669361990349159</v>
      </c>
      <c r="E134" s="6">
        <v>98.254291290322726</v>
      </c>
      <c r="F134" s="6">
        <f t="shared" si="5"/>
        <v>18.284993394258557</v>
      </c>
    </row>
    <row r="135" spans="2:6" x14ac:dyDescent="0.2">
      <c r="B135" s="6">
        <v>97.8713769572188</v>
      </c>
      <c r="C135" s="6">
        <f t="shared" si="4"/>
        <v>27.18621634955457</v>
      </c>
      <c r="E135" s="6">
        <v>99.251146959977632</v>
      </c>
      <c r="F135" s="6">
        <f t="shared" si="5"/>
        <v>3.3646852533044544</v>
      </c>
    </row>
    <row r="136" spans="2:6" x14ac:dyDescent="0.2">
      <c r="B136" s="6">
        <v>104.23251997643733</v>
      </c>
      <c r="C136" s="6">
        <f t="shared" si="4"/>
        <v>107.48535210564637</v>
      </c>
      <c r="E136" s="6">
        <v>100.70771482114651</v>
      </c>
      <c r="F136" s="6">
        <f t="shared" si="5"/>
        <v>3.00516160842262</v>
      </c>
    </row>
    <row r="137" spans="2:6" x14ac:dyDescent="0.2">
      <c r="B137" s="6">
        <v>95.963243982271877</v>
      </c>
      <c r="C137" s="6">
        <f t="shared" si="4"/>
        <v>97.772394879985299</v>
      </c>
      <c r="E137" s="6">
        <v>98.32657365459454</v>
      </c>
      <c r="F137" s="6">
        <f t="shared" si="5"/>
        <v>16.802134400982439</v>
      </c>
    </row>
    <row r="138" spans="2:6" x14ac:dyDescent="0.2">
      <c r="B138" s="6">
        <v>104.241610043329</v>
      </c>
      <c r="C138" s="6">
        <f t="shared" si="4"/>
        <v>107.94753455801686</v>
      </c>
      <c r="E138" s="6">
        <v>98.507363102362433</v>
      </c>
      <c r="F138" s="6">
        <f t="shared" si="5"/>
        <v>13.367789449134605</v>
      </c>
    </row>
    <row r="139" spans="2:6" x14ac:dyDescent="0.2">
      <c r="B139" s="6">
        <v>98.739998230589549</v>
      </c>
      <c r="C139" s="6">
        <f t="shared" si="4"/>
        <v>9.5256267535048025</v>
      </c>
      <c r="E139" s="6">
        <v>99.241202249322669</v>
      </c>
      <c r="F139" s="6">
        <f t="shared" si="5"/>
        <v>3.4546441585978647</v>
      </c>
    </row>
    <row r="140" spans="2:6" x14ac:dyDescent="0.2">
      <c r="B140" s="6">
        <v>103.15026151861542</v>
      </c>
      <c r="C140" s="6">
        <f t="shared" si="4"/>
        <v>59.544885814014904</v>
      </c>
      <c r="E140" s="6">
        <v>100.43664076656569</v>
      </c>
      <c r="F140" s="6">
        <f t="shared" si="5"/>
        <v>1.1439309541624296</v>
      </c>
    </row>
    <row r="141" spans="2:6" x14ac:dyDescent="0.2">
      <c r="B141" s="6">
        <v>96.445343369359776</v>
      </c>
      <c r="C141" s="6">
        <f t="shared" si="4"/>
        <v>75.813502570527064</v>
      </c>
      <c r="E141" s="6">
        <v>101.59950741362991</v>
      </c>
      <c r="F141" s="6">
        <f t="shared" si="5"/>
        <v>15.350543797542226</v>
      </c>
    </row>
    <row r="142" spans="2:6" x14ac:dyDescent="0.2">
      <c r="B142" s="6">
        <v>96.886008829756648</v>
      </c>
      <c r="C142" s="6">
        <f t="shared" si="4"/>
        <v>58.181646050121373</v>
      </c>
      <c r="E142" s="6">
        <v>98.53769845685747</v>
      </c>
      <c r="F142" s="6">
        <f t="shared" si="5"/>
        <v>12.829954818462149</v>
      </c>
    </row>
    <row r="143" spans="2:6" x14ac:dyDescent="0.2">
      <c r="B143" s="6">
        <v>103.15040171991586</v>
      </c>
      <c r="C143" s="6">
        <f t="shared" si="4"/>
        <v>59.550185981092952</v>
      </c>
      <c r="E143" s="6">
        <v>100.76278474807623</v>
      </c>
      <c r="F143" s="6">
        <f t="shared" si="5"/>
        <v>3.4910434313862915</v>
      </c>
    </row>
    <row r="144" spans="2:6" x14ac:dyDescent="0.2">
      <c r="B144" s="6">
        <v>98.801706625987634</v>
      </c>
      <c r="C144" s="6">
        <f t="shared" si="4"/>
        <v>8.6154420612116347</v>
      </c>
      <c r="E144" s="6">
        <v>101.59201185851998</v>
      </c>
      <c r="F144" s="6">
        <f t="shared" si="5"/>
        <v>15.207010546009476</v>
      </c>
    </row>
    <row r="145" spans="2:6" x14ac:dyDescent="0.2">
      <c r="B145" s="6">
        <v>100.28326297424886</v>
      </c>
      <c r="C145" s="6">
        <f t="shared" si="4"/>
        <v>0.48142747548184961</v>
      </c>
      <c r="E145" s="6">
        <v>98.151514091659919</v>
      </c>
      <c r="F145" s="6">
        <f t="shared" si="5"/>
        <v>20.50140091999112</v>
      </c>
    </row>
    <row r="146" spans="2:6" x14ac:dyDescent="0.2">
      <c r="B146" s="6">
        <v>100.80080820051991</v>
      </c>
      <c r="C146" s="6">
        <f t="shared" si="4"/>
        <v>3.8477626441196184</v>
      </c>
      <c r="E146" s="6">
        <v>97.295152616061387</v>
      </c>
      <c r="F146" s="6">
        <f t="shared" si="5"/>
        <v>43.897196222397362</v>
      </c>
    </row>
    <row r="147" spans="2:6" x14ac:dyDescent="0.2">
      <c r="B147" s="6">
        <v>99.183426138099009</v>
      </c>
      <c r="C147" s="6">
        <f t="shared" si="4"/>
        <v>4.0007572316393967</v>
      </c>
      <c r="E147" s="6">
        <v>102.34151420954731</v>
      </c>
      <c r="F147" s="6">
        <f t="shared" si="5"/>
        <v>32.896132761071868</v>
      </c>
    </row>
    <row r="148" spans="2:6" x14ac:dyDescent="0.2">
      <c r="B148" s="6">
        <v>95.843103030157792</v>
      </c>
      <c r="C148" s="6">
        <f t="shared" si="4"/>
        <v>103.6787545073</v>
      </c>
      <c r="E148" s="6">
        <v>96.154772634326946</v>
      </c>
      <c r="F148" s="6">
        <f t="shared" si="5"/>
        <v>88.714640962325603</v>
      </c>
    </row>
    <row r="149" spans="2:6" x14ac:dyDescent="0.2">
      <c r="B149" s="6">
        <v>95.032627861962013</v>
      </c>
      <c r="C149" s="6">
        <f t="shared" si="4"/>
        <v>148.04871574653652</v>
      </c>
      <c r="E149" s="6">
        <v>97.090631040919106</v>
      </c>
      <c r="F149" s="6">
        <f t="shared" si="5"/>
        <v>50.786566440380653</v>
      </c>
    </row>
    <row r="150" spans="2:6" x14ac:dyDescent="0.2">
      <c r="B150" s="6">
        <v>103.37647599558181</v>
      </c>
      <c r="C150" s="6">
        <f t="shared" si="4"/>
        <v>68.403540892441185</v>
      </c>
      <c r="E150" s="6">
        <v>101.17335055165313</v>
      </c>
      <c r="F150" s="6">
        <f t="shared" si="5"/>
        <v>8.2605091023882196</v>
      </c>
    </row>
    <row r="151" spans="2:6" x14ac:dyDescent="0.2">
      <c r="B151" s="6">
        <v>98.43205774362761</v>
      </c>
      <c r="C151" s="6">
        <f t="shared" si="4"/>
        <v>14.750657515908856</v>
      </c>
      <c r="E151" s="6">
        <v>103.44869959008065</v>
      </c>
      <c r="F151" s="6">
        <f t="shared" si="5"/>
        <v>71.361173175734677</v>
      </c>
    </row>
    <row r="152" spans="2:6" x14ac:dyDescent="0.2">
      <c r="B152" s="6">
        <v>97.5944971491557</v>
      </c>
      <c r="C152" s="6">
        <f t="shared" si="4"/>
        <v>34.718663792520331</v>
      </c>
      <c r="E152" s="6">
        <v>103.57742264895933</v>
      </c>
      <c r="F152" s="6">
        <f t="shared" si="5"/>
        <v>76.787716855723033</v>
      </c>
    </row>
    <row r="153" spans="2:6" x14ac:dyDescent="0.2">
      <c r="B153" s="6">
        <v>100.71358585996255</v>
      </c>
      <c r="C153" s="6">
        <f t="shared" si="4"/>
        <v>3.0552286772309465</v>
      </c>
      <c r="E153" s="6">
        <v>100.34436266105331</v>
      </c>
      <c r="F153" s="6">
        <f t="shared" si="5"/>
        <v>0.71151385396630185</v>
      </c>
    </row>
    <row r="154" spans="2:6" x14ac:dyDescent="0.2">
      <c r="B154" s="6">
        <v>103.23754839051401</v>
      </c>
      <c r="C154" s="6">
        <f t="shared" si="4"/>
        <v>62.890317485519034</v>
      </c>
      <c r="E154" s="6">
        <v>99.484716659026162</v>
      </c>
      <c r="F154" s="6">
        <f t="shared" si="5"/>
        <v>1.5931015289109622</v>
      </c>
    </row>
    <row r="155" spans="2:6" x14ac:dyDescent="0.2">
      <c r="B155" s="6">
        <v>103.47579936891599</v>
      </c>
      <c r="C155" s="6">
        <f t="shared" si="4"/>
        <v>72.487087517740605</v>
      </c>
      <c r="E155" s="6">
        <v>96.008840935246553</v>
      </c>
      <c r="F155" s="6">
        <f t="shared" si="5"/>
        <v>95.576104080981651</v>
      </c>
    </row>
    <row r="156" spans="2:6" x14ac:dyDescent="0.2">
      <c r="B156" s="6">
        <v>97.759993370976289</v>
      </c>
      <c r="C156" s="6">
        <f t="shared" si="4"/>
        <v>30.105778188421006</v>
      </c>
      <c r="E156" s="6">
        <v>100.5035957428845</v>
      </c>
      <c r="F156" s="6">
        <f t="shared" si="5"/>
        <v>1.5216520335083454</v>
      </c>
    </row>
    <row r="157" spans="2:6" x14ac:dyDescent="0.2">
      <c r="B157" s="6">
        <v>102.20858599860621</v>
      </c>
      <c r="C157" s="6">
        <f t="shared" si="4"/>
        <v>29.267112679436352</v>
      </c>
      <c r="E157" s="6">
        <v>98.568379351127078</v>
      </c>
      <c r="F157" s="6">
        <f t="shared" si="5"/>
        <v>12.29722609367596</v>
      </c>
    </row>
    <row r="158" spans="2:6" x14ac:dyDescent="0.2">
      <c r="B158" s="6">
        <v>99.704878574565456</v>
      </c>
      <c r="C158" s="6">
        <f t="shared" si="4"/>
        <v>0.52257993450310425</v>
      </c>
      <c r="E158" s="6">
        <v>99.15940425125882</v>
      </c>
      <c r="F158" s="6">
        <f t="shared" si="5"/>
        <v>4.2396072768104673</v>
      </c>
    </row>
    <row r="159" spans="2:6" x14ac:dyDescent="0.2">
      <c r="B159" s="6">
        <v>99.894202721721584</v>
      </c>
      <c r="C159" s="6">
        <f t="shared" si="4"/>
        <v>6.7158384546723862E-2</v>
      </c>
      <c r="E159" s="6">
        <v>101.26941060898389</v>
      </c>
      <c r="F159" s="6">
        <f t="shared" si="5"/>
        <v>9.6684197652050976</v>
      </c>
    </row>
    <row r="160" spans="2:6" x14ac:dyDescent="0.2">
      <c r="B160" s="6">
        <v>101.86514397471451</v>
      </c>
      <c r="C160" s="6">
        <f t="shared" si="4"/>
        <v>20.872572278483119</v>
      </c>
      <c r="E160" s="6">
        <v>98.161717007860716</v>
      </c>
      <c r="F160" s="6">
        <f t="shared" si="5"/>
        <v>20.275706155131353</v>
      </c>
    </row>
    <row r="161" spans="2:6" x14ac:dyDescent="0.2">
      <c r="B161" s="6">
        <v>97.474783026834388</v>
      </c>
      <c r="C161" s="6">
        <f t="shared" si="4"/>
        <v>38.260324569382185</v>
      </c>
      <c r="E161" s="6">
        <v>99.264285065692093</v>
      </c>
      <c r="F161" s="6">
        <f t="shared" si="5"/>
        <v>3.2476587873821297</v>
      </c>
    </row>
    <row r="162" spans="2:6" x14ac:dyDescent="0.2">
      <c r="B162" s="6">
        <v>98.678332005477671</v>
      </c>
      <c r="C162" s="6">
        <f t="shared" si="4"/>
        <v>10.480837726468051</v>
      </c>
      <c r="E162" s="6">
        <v>99.77920767832984</v>
      </c>
      <c r="F162" s="6">
        <f t="shared" si="5"/>
        <v>0.29249549585099688</v>
      </c>
    </row>
    <row r="163" spans="2:6" x14ac:dyDescent="0.2">
      <c r="B163" s="6">
        <v>96.726016063115566</v>
      </c>
      <c r="C163" s="6">
        <f t="shared" si="4"/>
        <v>64.313824913863797</v>
      </c>
      <c r="E163" s="6">
        <v>100.42587587358867</v>
      </c>
      <c r="F163" s="6">
        <f t="shared" si="5"/>
        <v>1.0882215582294559</v>
      </c>
    </row>
    <row r="164" spans="2:6" x14ac:dyDescent="0.2">
      <c r="B164" s="6">
        <v>104.15197278333454</v>
      </c>
      <c r="C164" s="6">
        <f t="shared" si="4"/>
        <v>103.43326796130475</v>
      </c>
      <c r="E164" s="6">
        <v>96.905740681540919</v>
      </c>
      <c r="F164" s="6">
        <f t="shared" si="5"/>
        <v>57.44664437922512</v>
      </c>
    </row>
    <row r="165" spans="2:6" x14ac:dyDescent="0.2">
      <c r="B165" s="6">
        <v>102.20656950362333</v>
      </c>
      <c r="C165" s="6">
        <f t="shared" si="4"/>
        <v>29.213693845922997</v>
      </c>
      <c r="E165" s="6">
        <v>96.293596086616162</v>
      </c>
      <c r="F165" s="6">
        <f t="shared" si="5"/>
        <v>82.424579814882165</v>
      </c>
    </row>
    <row r="166" spans="2:6" x14ac:dyDescent="0.2">
      <c r="B166" s="6">
        <v>95.813647397241397</v>
      </c>
      <c r="C166" s="6">
        <f t="shared" si="4"/>
        <v>105.15328868774239</v>
      </c>
      <c r="E166" s="6">
        <v>99.355488580476958</v>
      </c>
      <c r="F166" s="6">
        <f t="shared" si="5"/>
        <v>2.4923698193736374</v>
      </c>
    </row>
    <row r="167" spans="2:6" x14ac:dyDescent="0.2">
      <c r="B167" s="6">
        <v>99.971805436057878</v>
      </c>
      <c r="C167" s="6">
        <f t="shared" si="4"/>
        <v>4.7696006153185666E-3</v>
      </c>
      <c r="E167" s="6">
        <v>100.53788392051501</v>
      </c>
      <c r="F167" s="6">
        <f t="shared" si="5"/>
        <v>1.7359146716916136</v>
      </c>
    </row>
    <row r="168" spans="2:6" x14ac:dyDescent="0.2">
      <c r="B168" s="6">
        <v>96.133963824777851</v>
      </c>
      <c r="C168" s="6">
        <f t="shared" si="4"/>
        <v>89.677414248757813</v>
      </c>
      <c r="E168" s="6">
        <v>99.271537603817706</v>
      </c>
      <c r="F168" s="6">
        <f t="shared" si="5"/>
        <v>3.1839447759099011</v>
      </c>
    </row>
    <row r="169" spans="2:6" x14ac:dyDescent="0.2">
      <c r="B169" s="6">
        <v>103.53000304127578</v>
      </c>
      <c r="C169" s="6">
        <f t="shared" si="4"/>
        <v>74.765528828497395</v>
      </c>
      <c r="E169" s="6">
        <v>102.10026289551024</v>
      </c>
      <c r="F169" s="6">
        <f t="shared" si="5"/>
        <v>26.466625381542368</v>
      </c>
    </row>
    <row r="170" spans="2:6" x14ac:dyDescent="0.2">
      <c r="B170" s="6">
        <v>98.761114722006539</v>
      </c>
      <c r="C170" s="6">
        <f t="shared" si="4"/>
        <v>9.2090203921736098</v>
      </c>
      <c r="E170" s="6">
        <v>100.8370966838811</v>
      </c>
      <c r="F170" s="6">
        <f t="shared" si="5"/>
        <v>4.2043851489884059</v>
      </c>
    </row>
    <row r="171" spans="2:6" x14ac:dyDescent="0.2">
      <c r="B171" s="6">
        <v>98.055132763951619</v>
      </c>
      <c r="C171" s="6">
        <f t="shared" si="4"/>
        <v>22.695051395126818</v>
      </c>
      <c r="E171" s="6">
        <v>101.62615574481606</v>
      </c>
      <c r="F171" s="6">
        <f t="shared" si="5"/>
        <v>15.866295038389653</v>
      </c>
    </row>
    <row r="172" spans="2:6" x14ac:dyDescent="0.2">
      <c r="B172" s="6">
        <v>102.61636373475956</v>
      </c>
      <c r="C172" s="6">
        <f t="shared" si="4"/>
        <v>41.07215515538995</v>
      </c>
      <c r="E172" s="6">
        <v>99.155796967897913</v>
      </c>
      <c r="F172" s="6">
        <f t="shared" si="5"/>
        <v>4.2760725564621396</v>
      </c>
    </row>
    <row r="173" spans="2:6" x14ac:dyDescent="0.2">
      <c r="B173" s="6">
        <v>103.2252901039204</v>
      </c>
      <c r="C173" s="6">
        <f t="shared" si="4"/>
        <v>62.414977526681213</v>
      </c>
      <c r="E173" s="6">
        <v>96.752457718685037</v>
      </c>
      <c r="F173" s="6">
        <f t="shared" si="5"/>
        <v>63.279185213570379</v>
      </c>
    </row>
    <row r="174" spans="2:6" x14ac:dyDescent="0.2">
      <c r="B174" s="6">
        <v>97.450776590244274</v>
      </c>
      <c r="C174" s="6">
        <f t="shared" si="4"/>
        <v>38.991239957079657</v>
      </c>
      <c r="E174" s="6">
        <v>99.80749257701973</v>
      </c>
      <c r="F174" s="6">
        <f t="shared" si="5"/>
        <v>0.22235464741502831</v>
      </c>
    </row>
    <row r="175" spans="2:6" x14ac:dyDescent="0.2">
      <c r="B175" s="6">
        <v>95.202152235527592</v>
      </c>
      <c r="C175" s="6">
        <f t="shared" si="4"/>
        <v>138.11605902631732</v>
      </c>
      <c r="E175" s="6">
        <v>99.10400777025643</v>
      </c>
      <c r="F175" s="6">
        <f t="shared" si="5"/>
        <v>4.8168124545651221</v>
      </c>
    </row>
    <row r="176" spans="2:6" x14ac:dyDescent="0.2">
      <c r="B176" s="6">
        <v>102.5726225122682</v>
      </c>
      <c r="C176" s="6">
        <f t="shared" si="4"/>
        <v>39.710319543774766</v>
      </c>
      <c r="E176" s="6">
        <v>99.977741163093015</v>
      </c>
      <c r="F176" s="6">
        <f t="shared" si="5"/>
        <v>2.9727349227106469E-3</v>
      </c>
    </row>
    <row r="177" spans="2:6" x14ac:dyDescent="0.2">
      <c r="B177" s="6">
        <v>98.066563691509216</v>
      </c>
      <c r="C177" s="6">
        <f t="shared" si="4"/>
        <v>22.429055753942812</v>
      </c>
      <c r="E177" s="6">
        <v>98.157388267827628</v>
      </c>
      <c r="F177" s="6">
        <f t="shared" si="5"/>
        <v>20.371307973235623</v>
      </c>
    </row>
    <row r="178" spans="2:6" x14ac:dyDescent="0.2">
      <c r="B178" s="6">
        <v>104.73596319543941</v>
      </c>
      <c r="C178" s="6">
        <f t="shared" si="4"/>
        <v>134.57608433134004</v>
      </c>
      <c r="E178" s="6">
        <v>101.77767303739529</v>
      </c>
      <c r="F178" s="6">
        <f t="shared" si="5"/>
        <v>18.960728567293149</v>
      </c>
    </row>
    <row r="179" spans="2:6" x14ac:dyDescent="0.2">
      <c r="B179" s="6">
        <v>97.333425750179885</v>
      </c>
      <c r="C179" s="6">
        <f t="shared" si="4"/>
        <v>42.663709378822269</v>
      </c>
      <c r="E179" s="6">
        <v>98.829816263423709</v>
      </c>
      <c r="F179" s="6">
        <f t="shared" si="5"/>
        <v>8.2159798640859059</v>
      </c>
    </row>
    <row r="180" spans="2:6" x14ac:dyDescent="0.2">
      <c r="B180" s="6">
        <v>102.88658327324623</v>
      </c>
      <c r="C180" s="6">
        <f t="shared" si="4"/>
        <v>49.994177960309543</v>
      </c>
      <c r="E180" s="6">
        <v>102.94843393930933</v>
      </c>
      <c r="F180" s="6">
        <f t="shared" si="5"/>
        <v>52.159576166826632</v>
      </c>
    </row>
    <row r="181" spans="2:6" x14ac:dyDescent="0.2">
      <c r="B181" s="6">
        <v>104.80507344929738</v>
      </c>
      <c r="C181" s="6">
        <f t="shared" si="4"/>
        <v>138.53238511885581</v>
      </c>
      <c r="E181" s="6">
        <v>102.62800845121092</v>
      </c>
      <c r="F181" s="6">
        <f t="shared" si="5"/>
        <v>41.438570517816018</v>
      </c>
    </row>
    <row r="182" spans="2:6" x14ac:dyDescent="0.2">
      <c r="B182" s="6">
        <v>98.869462341009395</v>
      </c>
      <c r="C182" s="6">
        <f t="shared" si="4"/>
        <v>7.6686923903757407</v>
      </c>
      <c r="E182" s="6">
        <v>101.63809775131085</v>
      </c>
      <c r="F182" s="6">
        <f t="shared" si="5"/>
        <v>16.100185457098014</v>
      </c>
    </row>
    <row r="183" spans="2:6" x14ac:dyDescent="0.2">
      <c r="B183" s="6">
        <v>99.053565344798173</v>
      </c>
      <c r="C183" s="6">
        <f t="shared" si="4"/>
        <v>5.3744313394020073</v>
      </c>
      <c r="E183" s="6">
        <v>97.23925111538847</v>
      </c>
      <c r="F183" s="6">
        <f t="shared" si="5"/>
        <v>45.730406423302853</v>
      </c>
    </row>
    <row r="184" spans="2:6" x14ac:dyDescent="0.2">
      <c r="B184" s="6">
        <v>103.27275002294814</v>
      </c>
      <c r="C184" s="6">
        <f t="shared" si="4"/>
        <v>64.2653562762425</v>
      </c>
      <c r="E184" s="6">
        <v>97.677873989232467</v>
      </c>
      <c r="F184" s="6">
        <f t="shared" si="5"/>
        <v>32.353615259298834</v>
      </c>
    </row>
    <row r="185" spans="2:6" x14ac:dyDescent="0.2">
      <c r="B185" s="6">
        <v>95.109635689346888</v>
      </c>
      <c r="C185" s="6">
        <f t="shared" si="4"/>
        <v>143.49397854545813</v>
      </c>
      <c r="E185" s="6">
        <v>99.401604850390868</v>
      </c>
      <c r="F185" s="6">
        <f t="shared" si="5"/>
        <v>2.1484605304544142</v>
      </c>
    </row>
    <row r="186" spans="2:6" x14ac:dyDescent="0.2">
      <c r="B186" s="6">
        <v>97.647030853036341</v>
      </c>
      <c r="C186" s="6">
        <f t="shared" si="4"/>
        <v>33.218782839377333</v>
      </c>
      <c r="E186" s="6">
        <v>99.542877458225121</v>
      </c>
      <c r="F186" s="6">
        <f t="shared" si="5"/>
        <v>1.2537661091923571</v>
      </c>
    </row>
    <row r="187" spans="2:6" x14ac:dyDescent="0.2">
      <c r="B187" s="6">
        <v>103.64754698176289</v>
      </c>
      <c r="C187" s="6">
        <f t="shared" si="4"/>
        <v>79.827593905005244</v>
      </c>
      <c r="E187" s="6">
        <v>101.57389949890785</v>
      </c>
      <c r="F187" s="6">
        <f t="shared" si="5"/>
        <v>14.862957795974273</v>
      </c>
    </row>
    <row r="188" spans="2:6" x14ac:dyDescent="0.2">
      <c r="B188" s="6">
        <v>104.32212248878652</v>
      </c>
      <c r="C188" s="6">
        <f t="shared" si="4"/>
        <v>112.08445684844506</v>
      </c>
      <c r="E188" s="6">
        <v>101.02712647276348</v>
      </c>
      <c r="F188" s="6">
        <f t="shared" si="5"/>
        <v>6.3299327463093409</v>
      </c>
    </row>
    <row r="189" spans="2:6" x14ac:dyDescent="0.2">
      <c r="B189" s="6">
        <v>101.91266903509975</v>
      </c>
      <c r="C189" s="6">
        <f t="shared" si="4"/>
        <v>21.949817026976532</v>
      </c>
      <c r="E189" s="6">
        <v>100.04790852017322</v>
      </c>
      <c r="F189" s="6">
        <f t="shared" si="5"/>
        <v>1.377135783112882E-2</v>
      </c>
    </row>
    <row r="190" spans="2:6" x14ac:dyDescent="0.2">
      <c r="B190" s="6">
        <v>96.228472921638044</v>
      </c>
      <c r="C190" s="6">
        <f t="shared" si="4"/>
        <v>85.346499016904829</v>
      </c>
      <c r="E190" s="6">
        <v>101.56242833782017</v>
      </c>
      <c r="F190" s="6">
        <f t="shared" si="5"/>
        <v>14.647093864940908</v>
      </c>
    </row>
    <row r="191" spans="2:6" x14ac:dyDescent="0.2">
      <c r="B191" s="6">
        <v>101.94439397051204</v>
      </c>
      <c r="C191" s="6">
        <f t="shared" si="4"/>
        <v>22.684007475381421</v>
      </c>
      <c r="E191" s="6">
        <v>97.785014102191781</v>
      </c>
      <c r="F191" s="6">
        <f t="shared" si="5"/>
        <v>29.436975164935703</v>
      </c>
    </row>
    <row r="192" spans="2:6" x14ac:dyDescent="0.2">
      <c r="B192" s="6">
        <v>99.429462395808414</v>
      </c>
      <c r="C192" s="6">
        <f t="shared" si="4"/>
        <v>1.9530789467800456</v>
      </c>
      <c r="E192" s="6">
        <v>99.377477820416971</v>
      </c>
      <c r="F192" s="6">
        <f t="shared" si="5"/>
        <v>2.3252031844368326</v>
      </c>
    </row>
    <row r="193" spans="2:6" x14ac:dyDescent="0.2">
      <c r="B193" s="6">
        <v>100.97448635193263</v>
      </c>
      <c r="C193" s="6">
        <f t="shared" si="4"/>
        <v>5.6977419006177454</v>
      </c>
      <c r="E193" s="6">
        <v>101.29952762790708</v>
      </c>
      <c r="F193" s="6">
        <f t="shared" si="5"/>
        <v>10.132632334162848</v>
      </c>
    </row>
    <row r="194" spans="2:6" x14ac:dyDescent="0.2">
      <c r="B194" s="6">
        <v>98.192116931635937</v>
      </c>
      <c r="C194" s="6">
        <f t="shared" si="4"/>
        <v>19.610647133264759</v>
      </c>
      <c r="E194" s="6">
        <v>97.739372474825359</v>
      </c>
      <c r="F194" s="6">
        <f t="shared" si="5"/>
        <v>30.66262084546333</v>
      </c>
    </row>
    <row r="195" spans="2:6" x14ac:dyDescent="0.2">
      <c r="B195" s="6">
        <v>104.90927000525839</v>
      </c>
      <c r="C195" s="6">
        <f t="shared" ref="C195:C258" si="6">6*(B195-100)^2</f>
        <v>144.60559190717839</v>
      </c>
      <c r="E195" s="6">
        <v>100.81399488180978</v>
      </c>
      <c r="F195" s="6">
        <f t="shared" ref="F195:F258" si="7">6*(E195-100)^2</f>
        <v>3.9755260056750714</v>
      </c>
    </row>
    <row r="196" spans="2:6" x14ac:dyDescent="0.2">
      <c r="B196" s="6">
        <v>100.10097837778785</v>
      </c>
      <c r="C196" s="6">
        <f t="shared" si="6"/>
        <v>6.1179796683999275E-2</v>
      </c>
      <c r="E196" s="6">
        <v>101.13529181362537</v>
      </c>
      <c r="F196" s="6">
        <f t="shared" si="7"/>
        <v>7.7333250125087192</v>
      </c>
    </row>
    <row r="197" spans="2:6" x14ac:dyDescent="0.2">
      <c r="B197" s="6">
        <v>97.143595480426953</v>
      </c>
      <c r="C197" s="6">
        <f t="shared" si="6"/>
        <v>48.954280676623981</v>
      </c>
      <c r="E197" s="6">
        <v>100.61565315263579</v>
      </c>
      <c r="F197" s="6">
        <f t="shared" si="7"/>
        <v>2.2741728261022995</v>
      </c>
    </row>
    <row r="198" spans="2:6" x14ac:dyDescent="0.2">
      <c r="B198" s="6">
        <v>102.4092395358762</v>
      </c>
      <c r="C198" s="6">
        <f t="shared" si="6"/>
        <v>34.826610847373694</v>
      </c>
      <c r="E198" s="6">
        <v>99.881652627209405</v>
      </c>
      <c r="F198" s="6">
        <f t="shared" si="7"/>
        <v>8.403660387861614E-2</v>
      </c>
    </row>
    <row r="199" spans="2:6" x14ac:dyDescent="0.2">
      <c r="B199" s="6">
        <v>102.08887947122048</v>
      </c>
      <c r="C199" s="6">
        <f t="shared" si="6"/>
        <v>26.180504671718111</v>
      </c>
      <c r="E199" s="6">
        <v>101.04900749420267</v>
      </c>
      <c r="F199" s="6">
        <f t="shared" si="7"/>
        <v>6.6025003373601816</v>
      </c>
    </row>
    <row r="200" spans="2:6" x14ac:dyDescent="0.2">
      <c r="B200" s="6">
        <v>97.797272802701812</v>
      </c>
      <c r="C200" s="6">
        <f t="shared" si="6"/>
        <v>29.112042634302778</v>
      </c>
      <c r="E200" s="6">
        <v>102.44607986132905</v>
      </c>
      <c r="F200" s="6">
        <f t="shared" si="7"/>
        <v>35.899840127997372</v>
      </c>
    </row>
    <row r="201" spans="2:6" x14ac:dyDescent="0.2">
      <c r="B201" s="6">
        <v>98.763995009364564</v>
      </c>
      <c r="C201" s="6">
        <f t="shared" si="6"/>
        <v>9.1662500212542284</v>
      </c>
      <c r="E201" s="6">
        <v>99.232091010981094</v>
      </c>
      <c r="F201" s="6">
        <f t="shared" si="7"/>
        <v>3.5381052924962315</v>
      </c>
    </row>
    <row r="202" spans="2:6" x14ac:dyDescent="0.2">
      <c r="B202" s="6">
        <v>96.464122390124999</v>
      </c>
      <c r="C202" s="6">
        <f t="shared" si="6"/>
        <v>75.014582832092117</v>
      </c>
      <c r="E202" s="6">
        <v>100.63270231294155</v>
      </c>
      <c r="F202" s="6">
        <f t="shared" si="7"/>
        <v>2.4018733008094961</v>
      </c>
    </row>
    <row r="203" spans="2:6" x14ac:dyDescent="0.2">
      <c r="B203" s="6">
        <v>102.50501083093928</v>
      </c>
      <c r="C203" s="6">
        <f t="shared" si="6"/>
        <v>37.650475578738735</v>
      </c>
      <c r="E203" s="6">
        <v>99.140505883588048</v>
      </c>
      <c r="F203" s="6">
        <f t="shared" si="7"/>
        <v>4.4323808168805714</v>
      </c>
    </row>
    <row r="204" spans="2:6" x14ac:dyDescent="0.2">
      <c r="B204" s="6">
        <v>101.71703559659284</v>
      </c>
      <c r="C204" s="6">
        <f t="shared" si="6"/>
        <v>17.689267439801508</v>
      </c>
      <c r="E204" s="6">
        <v>98.042323522895458</v>
      </c>
      <c r="F204" s="6">
        <f t="shared" si="7"/>
        <v>22.994983134050699</v>
      </c>
    </row>
    <row r="205" spans="2:6" x14ac:dyDescent="0.2">
      <c r="B205" s="6">
        <v>98.217271935761573</v>
      </c>
      <c r="C205" s="6">
        <f t="shared" si="6"/>
        <v>19.068716106139728</v>
      </c>
      <c r="E205" s="6">
        <v>96.690959233092144</v>
      </c>
      <c r="F205" s="6">
        <f t="shared" si="7"/>
        <v>65.698504782348792</v>
      </c>
    </row>
    <row r="206" spans="2:6" x14ac:dyDescent="0.2">
      <c r="B206" s="6">
        <v>97.689424344659514</v>
      </c>
      <c r="C206" s="6">
        <f t="shared" si="6"/>
        <v>32.032559154312693</v>
      </c>
      <c r="E206" s="6">
        <v>99.991353911354963</v>
      </c>
      <c r="F206" s="6">
        <f t="shared" si="7"/>
        <v>4.4852909314700555E-4</v>
      </c>
    </row>
    <row r="207" spans="2:6" x14ac:dyDescent="0.2">
      <c r="B207" s="6">
        <v>96.154960692466688</v>
      </c>
      <c r="C207" s="6">
        <f t="shared" si="6"/>
        <v>88.705963658857527</v>
      </c>
      <c r="E207" s="6">
        <v>101.32189088617451</v>
      </c>
      <c r="F207" s="6">
        <f t="shared" si="7"/>
        <v>10.484373089707466</v>
      </c>
    </row>
    <row r="208" spans="2:6" x14ac:dyDescent="0.2">
      <c r="B208" s="6">
        <v>96.424358287558121</v>
      </c>
      <c r="C208" s="6">
        <f t="shared" si="6"/>
        <v>76.711281934525758</v>
      </c>
      <c r="E208" s="6">
        <v>97.622435739685898</v>
      </c>
      <c r="F208" s="6">
        <f t="shared" si="7"/>
        <v>33.916870871537668</v>
      </c>
    </row>
    <row r="209" spans="2:6" x14ac:dyDescent="0.2">
      <c r="B209" s="6">
        <v>104.18973898943035</v>
      </c>
      <c r="C209" s="6">
        <f t="shared" si="6"/>
        <v>105.32347679731726</v>
      </c>
      <c r="E209" s="6">
        <v>100.6259282145038</v>
      </c>
      <c r="F209" s="6">
        <f t="shared" si="7"/>
        <v>2.3507167782715008</v>
      </c>
    </row>
    <row r="210" spans="2:6" x14ac:dyDescent="0.2">
      <c r="B210" s="6">
        <v>96.943195356029648</v>
      </c>
      <c r="C210" s="6">
        <f t="shared" si="6"/>
        <v>56.064327788392276</v>
      </c>
      <c r="E210" s="6">
        <v>103.08090857288335</v>
      </c>
      <c r="F210" s="6">
        <f t="shared" si="7"/>
        <v>56.951985806796543</v>
      </c>
    </row>
    <row r="211" spans="2:6" x14ac:dyDescent="0.2">
      <c r="B211" s="6">
        <v>104.2843487902006</v>
      </c>
      <c r="C211" s="6">
        <f t="shared" si="6"/>
        <v>110.13386733655986</v>
      </c>
      <c r="E211" s="6">
        <v>99.048117661004653</v>
      </c>
      <c r="F211" s="6">
        <f t="shared" si="7"/>
        <v>5.4364799237475134</v>
      </c>
    </row>
    <row r="212" spans="2:6" x14ac:dyDescent="0.2">
      <c r="B212" s="6">
        <v>97.050116901309281</v>
      </c>
      <c r="C212" s="6">
        <f t="shared" si="6"/>
        <v>52.210861775646968</v>
      </c>
      <c r="E212" s="6">
        <v>102.58099985330773</v>
      </c>
      <c r="F212" s="6">
        <f t="shared" si="7"/>
        <v>39.969361456647157</v>
      </c>
    </row>
    <row r="213" spans="2:6" x14ac:dyDescent="0.2">
      <c r="B213" s="6">
        <v>101.314760305134</v>
      </c>
      <c r="C213" s="6">
        <f t="shared" si="6"/>
        <v>10.371567959736314</v>
      </c>
      <c r="E213" s="6">
        <v>102.13748626265442</v>
      </c>
      <c r="F213" s="6">
        <f t="shared" si="7"/>
        <v>27.413085138218158</v>
      </c>
    </row>
    <row r="214" spans="2:6" x14ac:dyDescent="0.2">
      <c r="B214" s="6">
        <v>97.176448387176009</v>
      </c>
      <c r="C214" s="6">
        <f t="shared" si="6"/>
        <v>47.834662261685757</v>
      </c>
      <c r="E214" s="6">
        <v>100.05697988854081</v>
      </c>
      <c r="F214" s="6">
        <f t="shared" si="7"/>
        <v>1.9480246188738129E-2</v>
      </c>
    </row>
    <row r="215" spans="2:6" x14ac:dyDescent="0.2">
      <c r="B215" s="6">
        <v>104.56804326715323</v>
      </c>
      <c r="C215" s="6">
        <f t="shared" si="6"/>
        <v>125.20211574350367</v>
      </c>
      <c r="E215" s="6">
        <v>98.779113047930878</v>
      </c>
      <c r="F215" s="6">
        <f t="shared" si="7"/>
        <v>8.943389698395789</v>
      </c>
    </row>
    <row r="216" spans="2:6" x14ac:dyDescent="0.2">
      <c r="B216" s="6">
        <v>95.103191044229632</v>
      </c>
      <c r="C216" s="6">
        <f t="shared" si="6"/>
        <v>143.87242769587726</v>
      </c>
      <c r="E216" s="6">
        <v>99.642360637608363</v>
      </c>
      <c r="F216" s="6">
        <f t="shared" si="7"/>
        <v>0.76743548119138172</v>
      </c>
    </row>
    <row r="217" spans="2:6" x14ac:dyDescent="0.2">
      <c r="B217" s="6">
        <v>99.331880367515552</v>
      </c>
      <c r="C217" s="6">
        <f t="shared" si="6"/>
        <v>2.6783030598669217</v>
      </c>
      <c r="E217" s="6">
        <v>99.932688092485478</v>
      </c>
      <c r="F217" s="6">
        <f t="shared" si="7"/>
        <v>2.7185357359461634E-2</v>
      </c>
    </row>
    <row r="218" spans="2:6" x14ac:dyDescent="0.2">
      <c r="B218" s="6">
        <v>100.9133368338986</v>
      </c>
      <c r="C218" s="6">
        <f t="shared" si="6"/>
        <v>5.0051050329354849</v>
      </c>
      <c r="E218" s="6">
        <v>99.196695966929838</v>
      </c>
      <c r="F218" s="6">
        <f t="shared" si="7"/>
        <v>3.871784217280732</v>
      </c>
    </row>
    <row r="219" spans="2:6" x14ac:dyDescent="0.2">
      <c r="B219" s="6">
        <v>100.45216733377994</v>
      </c>
      <c r="C219" s="6">
        <f t="shared" si="6"/>
        <v>1.2267317864259575</v>
      </c>
      <c r="E219" s="6">
        <v>99.691888638153614</v>
      </c>
      <c r="F219" s="6">
        <f t="shared" si="7"/>
        <v>0.56959566779300763</v>
      </c>
    </row>
    <row r="220" spans="2:6" x14ac:dyDescent="0.2">
      <c r="B220" s="6">
        <v>99.576378839358867</v>
      </c>
      <c r="C220" s="6">
        <f t="shared" si="6"/>
        <v>1.0767293264576441</v>
      </c>
      <c r="E220" s="6">
        <v>99.645126854375121</v>
      </c>
      <c r="F220" s="6">
        <f t="shared" si="7"/>
        <v>0.75560969691417867</v>
      </c>
    </row>
    <row r="221" spans="2:6" x14ac:dyDescent="0.2">
      <c r="B221" s="6">
        <v>100.19915310442408</v>
      </c>
      <c r="C221" s="6">
        <f t="shared" si="6"/>
        <v>0.23797175401050163</v>
      </c>
      <c r="E221" s="6">
        <v>99.328088415495586</v>
      </c>
      <c r="F221" s="6">
        <f t="shared" si="7"/>
        <v>2.7087910643473965</v>
      </c>
    </row>
    <row r="222" spans="2:6" x14ac:dyDescent="0.2">
      <c r="B222" s="6">
        <v>97.166226055550496</v>
      </c>
      <c r="C222" s="6">
        <f t="shared" si="6"/>
        <v>48.181648609445418</v>
      </c>
      <c r="E222" s="6">
        <v>101.62475839715626</v>
      </c>
      <c r="F222" s="6">
        <f t="shared" si="7"/>
        <v>15.839039094778601</v>
      </c>
    </row>
    <row r="223" spans="2:6" x14ac:dyDescent="0.2">
      <c r="B223" s="6">
        <v>102.76131563715698</v>
      </c>
      <c r="C223" s="6">
        <f t="shared" si="6"/>
        <v>45.749184288046052</v>
      </c>
      <c r="E223" s="6">
        <v>101.50234618558898</v>
      </c>
      <c r="F223" s="6">
        <f t="shared" si="7"/>
        <v>13.542264368122481</v>
      </c>
    </row>
    <row r="224" spans="2:6" x14ac:dyDescent="0.2">
      <c r="B224" s="6">
        <v>99.431913697361907</v>
      </c>
      <c r="C224" s="6">
        <f t="shared" si="6"/>
        <v>1.9363322834701164</v>
      </c>
      <c r="E224" s="6">
        <v>101.13911933112831</v>
      </c>
      <c r="F224" s="6">
        <f t="shared" si="7"/>
        <v>7.7855571033012936</v>
      </c>
    </row>
    <row r="225" spans="2:6" x14ac:dyDescent="0.2">
      <c r="B225" s="6">
        <v>102.17351156155277</v>
      </c>
      <c r="C225" s="6">
        <f t="shared" si="6"/>
        <v>28.344915049221409</v>
      </c>
      <c r="E225" s="6">
        <v>101.62459512011992</v>
      </c>
      <c r="F225" s="6">
        <f t="shared" si="7"/>
        <v>15.835855825904751</v>
      </c>
    </row>
    <row r="226" spans="2:6" x14ac:dyDescent="0.2">
      <c r="B226" s="6">
        <v>100.20881501734667</v>
      </c>
      <c r="C226" s="6">
        <f t="shared" si="6"/>
        <v>0.26162226881693018</v>
      </c>
      <c r="E226" s="6">
        <v>99.628833325004962</v>
      </c>
      <c r="F226" s="6">
        <f t="shared" si="7"/>
        <v>0.82658820376123399</v>
      </c>
    </row>
    <row r="227" spans="2:6" x14ac:dyDescent="0.2">
      <c r="B227" s="6">
        <v>99.553996545520604</v>
      </c>
      <c r="C227" s="6">
        <f t="shared" si="6"/>
        <v>1.1935144884453257</v>
      </c>
      <c r="E227" s="6">
        <v>99.81058914499954</v>
      </c>
      <c r="F227" s="6">
        <f t="shared" si="7"/>
        <v>0.21525883195203238</v>
      </c>
    </row>
    <row r="228" spans="2:6" x14ac:dyDescent="0.2">
      <c r="B228" s="6">
        <v>104.01994056488384</v>
      </c>
      <c r="C228" s="6">
        <f t="shared" si="6"/>
        <v>96.959532871191598</v>
      </c>
      <c r="E228" s="6">
        <v>100.6205248837432</v>
      </c>
      <c r="F228" s="6">
        <f t="shared" si="7"/>
        <v>2.310306788067078</v>
      </c>
    </row>
    <row r="229" spans="2:6" x14ac:dyDescent="0.2">
      <c r="B229" s="6">
        <v>103.14107400278611</v>
      </c>
      <c r="C229" s="6">
        <f t="shared" si="6"/>
        <v>59.198075345872624</v>
      </c>
      <c r="E229" s="6">
        <v>101.04597547760932</v>
      </c>
      <c r="F229" s="6">
        <f t="shared" si="7"/>
        <v>6.5643881985602412</v>
      </c>
    </row>
    <row r="230" spans="2:6" x14ac:dyDescent="0.2">
      <c r="B230" s="6">
        <v>102.03076482612209</v>
      </c>
      <c r="C230" s="6">
        <f t="shared" si="6"/>
        <v>24.744034674088212</v>
      </c>
      <c r="E230" s="6">
        <v>102.43433150899364</v>
      </c>
      <c r="F230" s="6">
        <f t="shared" si="7"/>
        <v>35.555819374075419</v>
      </c>
    </row>
    <row r="231" spans="2:6" x14ac:dyDescent="0.2">
      <c r="B231" s="6">
        <v>101.06443263407071</v>
      </c>
      <c r="C231" s="6">
        <f t="shared" si="6"/>
        <v>6.7981009948482907</v>
      </c>
      <c r="E231" s="6">
        <v>97.883880246263288</v>
      </c>
      <c r="F231" s="6">
        <f t="shared" si="7"/>
        <v>26.867776872928324</v>
      </c>
    </row>
    <row r="232" spans="2:6" x14ac:dyDescent="0.2">
      <c r="B232" s="6">
        <v>99.919280826542192</v>
      </c>
      <c r="C232" s="6">
        <f t="shared" si="6"/>
        <v>3.909350978227049E-2</v>
      </c>
      <c r="E232" s="6">
        <v>100.4604241553352</v>
      </c>
      <c r="F232" s="6">
        <f t="shared" si="7"/>
        <v>1.2719424168968163</v>
      </c>
    </row>
    <row r="233" spans="2:6" x14ac:dyDescent="0.2">
      <c r="B233" s="6">
        <v>103.35285169461409</v>
      </c>
      <c r="C233" s="6">
        <f t="shared" si="6"/>
        <v>67.449686916459385</v>
      </c>
      <c r="E233" s="6">
        <v>102.58342242887011</v>
      </c>
      <c r="F233" s="6">
        <f t="shared" si="7"/>
        <v>40.044428675934768</v>
      </c>
    </row>
    <row r="234" spans="2:6" x14ac:dyDescent="0.2">
      <c r="B234" s="6">
        <v>101.37843137903997</v>
      </c>
      <c r="C234" s="6">
        <f t="shared" si="6"/>
        <v>11.400438400332142</v>
      </c>
      <c r="E234" s="6">
        <v>101.67718171724118</v>
      </c>
      <c r="F234" s="6">
        <f t="shared" si="7"/>
        <v>16.877631075888502</v>
      </c>
    </row>
    <row r="235" spans="2:6" x14ac:dyDescent="0.2">
      <c r="B235" s="6">
        <v>97.29618752482169</v>
      </c>
      <c r="C235" s="6">
        <f t="shared" si="6"/>
        <v>43.863611405579157</v>
      </c>
      <c r="E235" s="6">
        <v>102.49897402682109</v>
      </c>
      <c r="F235" s="6">
        <f t="shared" si="7"/>
        <v>37.469227120358426</v>
      </c>
    </row>
    <row r="236" spans="2:6" x14ac:dyDescent="0.2">
      <c r="B236" s="6">
        <v>97.023729678254455</v>
      </c>
      <c r="C236" s="6">
        <f t="shared" si="6"/>
        <v>53.149110168619991</v>
      </c>
      <c r="E236" s="6">
        <v>99.123684551705082</v>
      </c>
      <c r="F236" s="6">
        <f t="shared" si="7"/>
        <v>4.6075725895219346</v>
      </c>
    </row>
    <row r="237" spans="2:6" x14ac:dyDescent="0.2">
      <c r="B237" s="6">
        <v>97.824702422518612</v>
      </c>
      <c r="C237" s="6">
        <f t="shared" si="6"/>
        <v>28.391517303578361</v>
      </c>
      <c r="E237" s="6">
        <v>97.977346856714576</v>
      </c>
      <c r="F237" s="6">
        <f t="shared" si="7"/>
        <v>24.546754428254445</v>
      </c>
    </row>
    <row r="238" spans="2:6" x14ac:dyDescent="0.2">
      <c r="B238" s="6">
        <v>99.773615270281965</v>
      </c>
      <c r="C238" s="6">
        <f t="shared" si="6"/>
        <v>0.30750027509704603</v>
      </c>
      <c r="E238" s="6">
        <v>101.22611941151263</v>
      </c>
      <c r="F238" s="6">
        <f t="shared" si="7"/>
        <v>9.0202128677284286</v>
      </c>
    </row>
    <row r="239" spans="2:6" x14ac:dyDescent="0.2">
      <c r="B239" s="6">
        <v>95.15184762894728</v>
      </c>
      <c r="C239" s="6">
        <f t="shared" si="6"/>
        <v>141.02748847766466</v>
      </c>
      <c r="E239" s="6">
        <v>100.66860617380371</v>
      </c>
      <c r="F239" s="6">
        <f t="shared" si="7"/>
        <v>2.6822052938906187</v>
      </c>
    </row>
    <row r="240" spans="2:6" x14ac:dyDescent="0.2">
      <c r="B240" s="6">
        <v>97.103099716875278</v>
      </c>
      <c r="C240" s="6">
        <f t="shared" si="6"/>
        <v>50.352187502208579</v>
      </c>
      <c r="E240" s="6">
        <v>102.3491692445532</v>
      </c>
      <c r="F240" s="6">
        <f t="shared" si="7"/>
        <v>33.111576837327782</v>
      </c>
    </row>
    <row r="241" spans="2:6" x14ac:dyDescent="0.2">
      <c r="B241" s="6">
        <v>101.79694152287996</v>
      </c>
      <c r="C241" s="6">
        <f t="shared" si="6"/>
        <v>19.37399301990094</v>
      </c>
      <c r="E241" s="6">
        <v>99.900368732141942</v>
      </c>
      <c r="F241" s="6">
        <f t="shared" si="7"/>
        <v>5.9558337210024584E-2</v>
      </c>
    </row>
    <row r="242" spans="2:6" x14ac:dyDescent="0.2">
      <c r="B242" s="6">
        <v>101.1961750435625</v>
      </c>
      <c r="C242" s="6">
        <f t="shared" si="6"/>
        <v>8.5850084090505625</v>
      </c>
      <c r="E242" s="6">
        <v>100.95619209332654</v>
      </c>
      <c r="F242" s="6">
        <f t="shared" si="7"/>
        <v>5.4858199160410921</v>
      </c>
    </row>
    <row r="243" spans="2:6" x14ac:dyDescent="0.2">
      <c r="B243" s="6">
        <v>104.11395715508328</v>
      </c>
      <c r="C243" s="6">
        <f t="shared" si="6"/>
        <v>101.54786084316568</v>
      </c>
      <c r="E243" s="6">
        <v>101.15503314646048</v>
      </c>
      <c r="F243" s="6">
        <f t="shared" si="7"/>
        <v>8.0046094165344126</v>
      </c>
    </row>
    <row r="244" spans="2:6" x14ac:dyDescent="0.2">
      <c r="B244" s="6">
        <v>103.27790548479086</v>
      </c>
      <c r="C244" s="6">
        <f t="shared" si="6"/>
        <v>64.467986203332174</v>
      </c>
      <c r="E244" s="6">
        <v>99.10478428546412</v>
      </c>
      <c r="F244" s="6">
        <f t="shared" si="7"/>
        <v>4.8084670533119134</v>
      </c>
    </row>
    <row r="245" spans="2:6" x14ac:dyDescent="0.2">
      <c r="B245" s="6">
        <v>101.75748288014786</v>
      </c>
      <c r="C245" s="6">
        <f t="shared" si="6"/>
        <v>18.532476444076938</v>
      </c>
      <c r="E245" s="6">
        <v>98.54504592349258</v>
      </c>
      <c r="F245" s="6">
        <f t="shared" si="7"/>
        <v>12.701348188473354</v>
      </c>
    </row>
    <row r="246" spans="2:6" x14ac:dyDescent="0.2">
      <c r="B246" s="6">
        <v>98.014766645159</v>
      </c>
      <c r="C246" s="6">
        <f t="shared" si="6"/>
        <v>23.646908839039515</v>
      </c>
      <c r="E246" s="6">
        <v>101.52245204390056</v>
      </c>
      <c r="F246" s="6">
        <f t="shared" si="7"/>
        <v>13.907161355861909</v>
      </c>
    </row>
    <row r="247" spans="2:6" x14ac:dyDescent="0.2">
      <c r="B247" s="6">
        <v>104.18300518728002</v>
      </c>
      <c r="C247" s="6">
        <f t="shared" si="6"/>
        <v>104.98519438086917</v>
      </c>
      <c r="E247" s="6">
        <v>99.210449209385843</v>
      </c>
      <c r="F247" s="6">
        <f t="shared" si="7"/>
        <v>3.740342705756647</v>
      </c>
    </row>
    <row r="248" spans="2:6" x14ac:dyDescent="0.2">
      <c r="B248" s="6">
        <v>103.76818261517593</v>
      </c>
      <c r="C248" s="6">
        <f t="shared" si="6"/>
        <v>85.195201327884718</v>
      </c>
      <c r="E248" s="6">
        <v>100.91857382358285</v>
      </c>
      <c r="F248" s="6">
        <f t="shared" si="7"/>
        <v>5.0626672162296646</v>
      </c>
    </row>
    <row r="249" spans="2:6" x14ac:dyDescent="0.2">
      <c r="B249" s="6">
        <v>101.84521326182653</v>
      </c>
      <c r="C249" s="6">
        <f t="shared" si="6"/>
        <v>20.428871889723005</v>
      </c>
      <c r="E249" s="6">
        <v>101.07123215684624</v>
      </c>
      <c r="F249" s="6">
        <f t="shared" si="7"/>
        <v>6.8852300031686298</v>
      </c>
    </row>
    <row r="250" spans="2:6" x14ac:dyDescent="0.2">
      <c r="B250" s="6">
        <v>102.49929151846995</v>
      </c>
      <c r="C250" s="6">
        <f t="shared" si="6"/>
        <v>37.478748565774836</v>
      </c>
      <c r="E250" s="6">
        <v>101.92896250155172</v>
      </c>
      <c r="F250" s="6">
        <f t="shared" si="7"/>
        <v>22.325377994356089</v>
      </c>
    </row>
    <row r="251" spans="2:6" x14ac:dyDescent="0.2">
      <c r="B251" s="6">
        <v>95.59255092432376</v>
      </c>
      <c r="C251" s="6">
        <f t="shared" si="6"/>
        <v>116.55364412807606</v>
      </c>
      <c r="E251" s="6">
        <v>99.574154503534373</v>
      </c>
      <c r="F251" s="6">
        <f t="shared" si="7"/>
        <v>1.0880663211603361</v>
      </c>
    </row>
    <row r="252" spans="2:6" x14ac:dyDescent="0.2">
      <c r="B252" s="6">
        <v>104.00338510936284</v>
      </c>
      <c r="C252" s="6">
        <f t="shared" si="6"/>
        <v>96.162554003208641</v>
      </c>
      <c r="E252" s="6">
        <v>97.726982405765739</v>
      </c>
      <c r="F252" s="6">
        <f t="shared" si="7"/>
        <v>30.999653902191049</v>
      </c>
    </row>
    <row r="253" spans="2:6" x14ac:dyDescent="0.2">
      <c r="B253" s="6">
        <v>104.89353306120891</v>
      </c>
      <c r="C253" s="6">
        <f t="shared" si="6"/>
        <v>143.67999492686806</v>
      </c>
      <c r="E253" s="6">
        <v>102.0382631873872</v>
      </c>
      <c r="F253" s="6">
        <f t="shared" si="7"/>
        <v>24.927100926347006</v>
      </c>
    </row>
    <row r="254" spans="2:6" x14ac:dyDescent="0.2">
      <c r="B254" s="6">
        <v>95.610159738273438</v>
      </c>
      <c r="C254" s="6">
        <f t="shared" si="6"/>
        <v>115.62418514085316</v>
      </c>
      <c r="E254" s="6">
        <v>98.342984895316476</v>
      </c>
      <c r="F254" s="6">
        <f t="shared" si="7"/>
        <v>16.474194342896091</v>
      </c>
    </row>
    <row r="255" spans="2:6" x14ac:dyDescent="0.2">
      <c r="B255" s="6">
        <v>99.954721161608916</v>
      </c>
      <c r="C255" s="6">
        <f t="shared" si="6"/>
        <v>1.2301039236275558E-2</v>
      </c>
      <c r="E255" s="6">
        <v>98.933808547008084</v>
      </c>
      <c r="F255" s="6">
        <f t="shared" si="7"/>
        <v>6.8205852865980763</v>
      </c>
    </row>
    <row r="256" spans="2:6" x14ac:dyDescent="0.2">
      <c r="B256" s="6">
        <v>98.998563161119151</v>
      </c>
      <c r="C256" s="6">
        <f t="shared" si="6"/>
        <v>6.0172544536060073</v>
      </c>
      <c r="E256" s="6">
        <v>100.49516798981131</v>
      </c>
      <c r="F256" s="6">
        <f t="shared" si="7"/>
        <v>1.4711480288026242</v>
      </c>
    </row>
    <row r="257" spans="2:6" x14ac:dyDescent="0.2">
      <c r="B257" s="6">
        <v>98.851048929547446</v>
      </c>
      <c r="C257" s="6">
        <f t="shared" si="6"/>
        <v>7.9205313737644225</v>
      </c>
      <c r="E257" s="6">
        <v>101.65581141118309</v>
      </c>
      <c r="F257" s="6">
        <f t="shared" si="7"/>
        <v>16.450268576424907</v>
      </c>
    </row>
    <row r="258" spans="2:6" x14ac:dyDescent="0.2">
      <c r="B258" s="6">
        <v>99.579358903960951</v>
      </c>
      <c r="C258" s="6">
        <f t="shared" si="6"/>
        <v>1.0616335900615923</v>
      </c>
      <c r="E258" s="6">
        <v>101.32794732508046</v>
      </c>
      <c r="F258" s="6">
        <f t="shared" si="7"/>
        <v>10.58066458913007</v>
      </c>
    </row>
    <row r="259" spans="2:6" x14ac:dyDescent="0.2">
      <c r="B259" s="6">
        <v>100.2850988718146</v>
      </c>
      <c r="C259" s="6">
        <f t="shared" ref="C259:C322" si="8">6*(B259-100)^2</f>
        <v>0.48768820025973619</v>
      </c>
      <c r="E259" s="6">
        <v>101.57629929162795</v>
      </c>
      <c r="F259" s="6">
        <f t="shared" ref="F259:F322" si="9">6*(E259-100)^2</f>
        <v>14.908316740720608</v>
      </c>
    </row>
    <row r="260" spans="2:6" x14ac:dyDescent="0.2">
      <c r="B260" s="6">
        <v>101.65673858796094</v>
      </c>
      <c r="C260" s="6">
        <f t="shared" si="8"/>
        <v>16.468696493032947</v>
      </c>
      <c r="E260" s="6">
        <v>102.1660559468728</v>
      </c>
      <c r="F260" s="6">
        <f t="shared" si="9"/>
        <v>28.150790189898196</v>
      </c>
    </row>
    <row r="261" spans="2:6" x14ac:dyDescent="0.2">
      <c r="B261" s="6">
        <v>104.805447859599</v>
      </c>
      <c r="C261" s="6">
        <f t="shared" si="8"/>
        <v>138.5539747879476</v>
      </c>
      <c r="E261" s="6">
        <v>100.11122583600809</v>
      </c>
      <c r="F261" s="6">
        <f t="shared" si="9"/>
        <v>7.4227119574189399E-2</v>
      </c>
    </row>
    <row r="262" spans="2:6" x14ac:dyDescent="0.2">
      <c r="B262" s="6">
        <v>95.162176280357954</v>
      </c>
      <c r="C262" s="6">
        <f t="shared" si="8"/>
        <v>140.42723005398722</v>
      </c>
      <c r="E262" s="6">
        <v>101.06612690160546</v>
      </c>
      <c r="F262" s="6">
        <f t="shared" si="9"/>
        <v>6.819759421961118</v>
      </c>
    </row>
    <row r="263" spans="2:6" x14ac:dyDescent="0.2">
      <c r="B263" s="6">
        <v>100.69674397618358</v>
      </c>
      <c r="C263" s="6">
        <f t="shared" si="8"/>
        <v>2.9127130100886589</v>
      </c>
      <c r="E263" s="6">
        <v>98.425576495719724</v>
      </c>
      <c r="F263" s="6">
        <f t="shared" si="9"/>
        <v>14.872856224981099</v>
      </c>
    </row>
    <row r="264" spans="2:6" x14ac:dyDescent="0.2">
      <c r="B264" s="6">
        <v>100.17600771746412</v>
      </c>
      <c r="C264" s="6">
        <f t="shared" si="8"/>
        <v>0.1858722996415702</v>
      </c>
      <c r="E264" s="6">
        <v>102.41297639149707</v>
      </c>
      <c r="F264" s="6">
        <f t="shared" si="9"/>
        <v>34.934730395533272</v>
      </c>
    </row>
    <row r="265" spans="2:6" x14ac:dyDescent="0.2">
      <c r="B265" s="6">
        <v>98.161707419511728</v>
      </c>
      <c r="C265" s="6">
        <f t="shared" si="8"/>
        <v>20.275917668869376</v>
      </c>
      <c r="E265" s="6">
        <v>98.507218811027997</v>
      </c>
      <c r="F265" s="6">
        <f t="shared" si="9"/>
        <v>13.370374068892007</v>
      </c>
    </row>
    <row r="266" spans="2:6" x14ac:dyDescent="0.2">
      <c r="B266" s="6">
        <v>103.81659973357645</v>
      </c>
      <c r="C266" s="6">
        <f t="shared" si="8"/>
        <v>87.398601158015111</v>
      </c>
      <c r="E266" s="6">
        <v>102.63521542365197</v>
      </c>
      <c r="F266" s="6">
        <f t="shared" si="9"/>
        <v>41.666161974319422</v>
      </c>
    </row>
    <row r="267" spans="2:6" x14ac:dyDescent="0.2">
      <c r="B267" s="6">
        <v>95.591722219526645</v>
      </c>
      <c r="C267" s="6">
        <f t="shared" si="8"/>
        <v>116.59747793889053</v>
      </c>
      <c r="E267" s="6">
        <v>98.542448679472727</v>
      </c>
      <c r="F267" s="6">
        <f t="shared" si="9"/>
        <v>12.74673511182478</v>
      </c>
    </row>
    <row r="268" spans="2:6" x14ac:dyDescent="0.2">
      <c r="B268" s="6">
        <v>100.07534358421124</v>
      </c>
      <c r="C268" s="6">
        <f t="shared" si="8"/>
        <v>3.4059934090776872E-2</v>
      </c>
      <c r="E268" s="6">
        <v>100.82947392456845</v>
      </c>
      <c r="F268" s="6">
        <f t="shared" si="9"/>
        <v>4.1281619492338884</v>
      </c>
    </row>
    <row r="269" spans="2:6" x14ac:dyDescent="0.2">
      <c r="B269" s="6">
        <v>96.299619838269251</v>
      </c>
      <c r="C269" s="6">
        <f t="shared" si="8"/>
        <v>82.156880047982895</v>
      </c>
      <c r="E269" s="6">
        <v>101.45672734106483</v>
      </c>
      <c r="F269" s="6">
        <f t="shared" si="9"/>
        <v>12.732327277234928</v>
      </c>
    </row>
    <row r="270" spans="2:6" x14ac:dyDescent="0.2">
      <c r="B270" s="6">
        <v>97.710621791291345</v>
      </c>
      <c r="C270" s="6">
        <f t="shared" si="8"/>
        <v>31.447515495060294</v>
      </c>
      <c r="E270" s="6">
        <v>97.170112783351215</v>
      </c>
      <c r="F270" s="6">
        <f t="shared" si="9"/>
        <v>48.049569953713259</v>
      </c>
    </row>
    <row r="271" spans="2:6" x14ac:dyDescent="0.2">
      <c r="B271" s="6">
        <v>102.42044623355402</v>
      </c>
      <c r="C271" s="6">
        <f t="shared" si="8"/>
        <v>35.151359817154962</v>
      </c>
      <c r="E271" s="6">
        <v>100.7820989026186</v>
      </c>
      <c r="F271" s="6">
        <f t="shared" si="9"/>
        <v>3.6700721608633082</v>
      </c>
    </row>
    <row r="272" spans="2:6" x14ac:dyDescent="0.2">
      <c r="B272" s="6">
        <v>100.43984734240912</v>
      </c>
      <c r="C272" s="6">
        <f t="shared" si="8"/>
        <v>1.1607941077462129</v>
      </c>
      <c r="E272" s="6">
        <v>100.04227925956002</v>
      </c>
      <c r="F272" s="6">
        <f t="shared" si="9"/>
        <v>1.0725214733660518E-2</v>
      </c>
    </row>
    <row r="273" spans="2:6" x14ac:dyDescent="0.2">
      <c r="B273" s="6">
        <v>102.51428387012066</v>
      </c>
      <c r="C273" s="6">
        <f t="shared" si="8"/>
        <v>37.929740277293668</v>
      </c>
      <c r="E273" s="6">
        <v>98.792938436054101</v>
      </c>
      <c r="F273" s="6">
        <f t="shared" si="9"/>
        <v>8.7419857149331222</v>
      </c>
    </row>
    <row r="274" spans="2:6" x14ac:dyDescent="0.2">
      <c r="B274" s="6">
        <v>97.569005118016619</v>
      </c>
      <c r="C274" s="6">
        <f t="shared" si="8"/>
        <v>35.45841669737635</v>
      </c>
      <c r="E274" s="6">
        <v>96.798585380020086</v>
      </c>
      <c r="F274" s="6">
        <f t="shared" si="9"/>
        <v>61.494333414126842</v>
      </c>
    </row>
    <row r="275" spans="2:6" x14ac:dyDescent="0.2">
      <c r="B275" s="6">
        <v>102.26901850535954</v>
      </c>
      <c r="C275" s="6">
        <f t="shared" si="8"/>
        <v>30.890669865984243</v>
      </c>
      <c r="E275" s="6">
        <v>98.425310695893131</v>
      </c>
      <c r="F275" s="6">
        <f t="shared" si="9"/>
        <v>14.877878426811449</v>
      </c>
    </row>
    <row r="276" spans="2:6" x14ac:dyDescent="0.2">
      <c r="B276" s="6">
        <v>95.394019577835692</v>
      </c>
      <c r="C276" s="6">
        <f t="shared" si="8"/>
        <v>127.29033389616538</v>
      </c>
      <c r="E276" s="6">
        <v>98.800642833884922</v>
      </c>
      <c r="F276" s="6">
        <f t="shared" si="9"/>
        <v>8.6307456714695459</v>
      </c>
    </row>
    <row r="277" spans="2:6" x14ac:dyDescent="0.2">
      <c r="B277" s="6">
        <v>97.287044684536312</v>
      </c>
      <c r="C277" s="6">
        <f t="shared" si="8"/>
        <v>44.160759262216075</v>
      </c>
      <c r="E277" s="6">
        <v>102.05183796424535</v>
      </c>
      <c r="F277" s="6">
        <f t="shared" si="9"/>
        <v>25.260234189111038</v>
      </c>
    </row>
    <row r="278" spans="2:6" x14ac:dyDescent="0.2">
      <c r="B278" s="6">
        <v>103.36001300176606</v>
      </c>
      <c r="C278" s="6">
        <f t="shared" si="8"/>
        <v>67.738124232221935</v>
      </c>
      <c r="E278" s="6">
        <v>102.28383944431698</v>
      </c>
      <c r="F278" s="6">
        <f t="shared" si="9"/>
        <v>31.295535644508604</v>
      </c>
    </row>
    <row r="279" spans="2:6" x14ac:dyDescent="0.2">
      <c r="B279" s="6">
        <v>101.73852068220197</v>
      </c>
      <c r="C279" s="6">
        <f t="shared" si="8"/>
        <v>18.134724974663925</v>
      </c>
      <c r="E279" s="6">
        <v>98.834501934652508</v>
      </c>
      <c r="F279" s="6">
        <f t="shared" si="9"/>
        <v>8.1503144419724833</v>
      </c>
    </row>
    <row r="280" spans="2:6" x14ac:dyDescent="0.2">
      <c r="B280" s="6">
        <v>99.317105768396104</v>
      </c>
      <c r="C280" s="6">
        <f t="shared" si="8"/>
        <v>2.7980671893472548</v>
      </c>
      <c r="E280" s="6">
        <v>100.83558352343971</v>
      </c>
      <c r="F280" s="6">
        <f t="shared" si="9"/>
        <v>4.1891989478635132</v>
      </c>
    </row>
    <row r="281" spans="2:6" x14ac:dyDescent="0.2">
      <c r="B281" s="6">
        <v>102.59664943329834</v>
      </c>
      <c r="C281" s="6">
        <f t="shared" si="8"/>
        <v>40.455529676691505</v>
      </c>
      <c r="E281" s="6">
        <v>99.894409120315686</v>
      </c>
      <c r="F281" s="6">
        <f t="shared" si="9"/>
        <v>6.6896603235043817E-2</v>
      </c>
    </row>
    <row r="282" spans="2:6" x14ac:dyDescent="0.2">
      <c r="B282" s="6">
        <v>101.88702544518142</v>
      </c>
      <c r="C282" s="6">
        <f t="shared" si="8"/>
        <v>21.36519018457286</v>
      </c>
      <c r="E282" s="6">
        <v>101.64567304636876</v>
      </c>
      <c r="F282" s="6">
        <f t="shared" si="9"/>
        <v>16.249438653267738</v>
      </c>
    </row>
    <row r="283" spans="2:6" x14ac:dyDescent="0.2">
      <c r="B283" s="6">
        <v>95.236657164169785</v>
      </c>
      <c r="C283" s="6">
        <f t="shared" si="8"/>
        <v>136.13660982993025</v>
      </c>
      <c r="E283" s="6">
        <v>101.45656786116888</v>
      </c>
      <c r="F283" s="6">
        <f t="shared" si="9"/>
        <v>12.729539605140481</v>
      </c>
    </row>
    <row r="284" spans="2:6" x14ac:dyDescent="0.2">
      <c r="B284" s="6">
        <v>102.49695820151686</v>
      </c>
      <c r="C284" s="6">
        <f t="shared" si="8"/>
        <v>37.408801560733906</v>
      </c>
      <c r="E284" s="6">
        <v>100.46825955450913</v>
      </c>
      <c r="F284" s="6">
        <f t="shared" si="9"/>
        <v>1.315602062334543</v>
      </c>
    </row>
    <row r="285" spans="2:6" x14ac:dyDescent="0.2">
      <c r="B285" s="6">
        <v>96.376492893964283</v>
      </c>
      <c r="C285" s="6">
        <f t="shared" si="8"/>
        <v>78.778822484948023</v>
      </c>
      <c r="E285" s="6">
        <v>98.612354033866723</v>
      </c>
      <c r="F285" s="6">
        <f t="shared" si="9"/>
        <v>11.553367963955742</v>
      </c>
    </row>
    <row r="286" spans="2:6" x14ac:dyDescent="0.2">
      <c r="B286" s="6">
        <v>99.716068857682899</v>
      </c>
      <c r="C286" s="6">
        <f t="shared" si="8"/>
        <v>0.48370136146496368</v>
      </c>
      <c r="E286" s="6">
        <v>102.68577814495075</v>
      </c>
      <c r="F286" s="6">
        <f t="shared" si="9"/>
        <v>43.280425463370406</v>
      </c>
    </row>
    <row r="287" spans="2:6" x14ac:dyDescent="0.2">
      <c r="B287" s="6">
        <v>97.969291076515475</v>
      </c>
      <c r="C287" s="6">
        <f t="shared" si="8"/>
        <v>24.74267239151807</v>
      </c>
      <c r="E287" s="6">
        <v>98.952387954886944</v>
      </c>
      <c r="F287" s="6">
        <f t="shared" si="9"/>
        <v>6.5849459823957517</v>
      </c>
    </row>
    <row r="288" spans="2:6" x14ac:dyDescent="0.2">
      <c r="B288" s="6">
        <v>99.875122995523327</v>
      </c>
      <c r="C288" s="6">
        <f t="shared" si="8"/>
        <v>9.3565597482401952E-2</v>
      </c>
      <c r="E288" s="6">
        <v>100.72553100380901</v>
      </c>
      <c r="F288" s="6">
        <f t="shared" si="9"/>
        <v>3.1583714249286592</v>
      </c>
    </row>
    <row r="289" spans="2:6" x14ac:dyDescent="0.2">
      <c r="B289" s="6">
        <v>101.1921857605652</v>
      </c>
      <c r="C289" s="6">
        <f t="shared" si="8"/>
        <v>8.5278413261664756</v>
      </c>
      <c r="E289" s="6">
        <v>99.570896557088417</v>
      </c>
      <c r="F289" s="6">
        <f t="shared" si="9"/>
        <v>1.1047785883114425</v>
      </c>
    </row>
    <row r="290" spans="2:6" x14ac:dyDescent="0.2">
      <c r="B290" s="6">
        <v>97.066077819124828</v>
      </c>
      <c r="C290" s="6">
        <f t="shared" si="8"/>
        <v>51.647396180587947</v>
      </c>
      <c r="E290" s="6">
        <v>99.685807517835201</v>
      </c>
      <c r="F290" s="6">
        <f t="shared" si="9"/>
        <v>0.59230149509326524</v>
      </c>
    </row>
    <row r="291" spans="2:6" x14ac:dyDescent="0.2">
      <c r="B291" s="6">
        <v>99.569906031046955</v>
      </c>
      <c r="C291" s="6">
        <f t="shared" si="8"/>
        <v>1.1098849327786979</v>
      </c>
      <c r="E291" s="6">
        <v>99.675166031920526</v>
      </c>
      <c r="F291" s="6">
        <f t="shared" si="9"/>
        <v>0.63310264090954149</v>
      </c>
    </row>
    <row r="292" spans="2:6" x14ac:dyDescent="0.2">
      <c r="B292" s="6">
        <v>101.41066380609324</v>
      </c>
      <c r="C292" s="6">
        <f t="shared" si="8"/>
        <v>11.939834242928793</v>
      </c>
      <c r="E292" s="6">
        <v>99.879305994454626</v>
      </c>
      <c r="F292" s="6">
        <f t="shared" si="9"/>
        <v>8.7402257847520953E-2</v>
      </c>
    </row>
    <row r="293" spans="2:6" x14ac:dyDescent="0.2">
      <c r="B293" s="6">
        <v>99.026589008991877</v>
      </c>
      <c r="C293" s="6">
        <f t="shared" si="8"/>
        <v>5.6851737444924968</v>
      </c>
      <c r="E293" s="6">
        <v>99.283153056239826</v>
      </c>
      <c r="F293" s="6">
        <f t="shared" si="9"/>
        <v>3.0832172446698149</v>
      </c>
    </row>
    <row r="294" spans="2:6" x14ac:dyDescent="0.2">
      <c r="B294" s="6">
        <v>99.881474126540809</v>
      </c>
      <c r="C294" s="6">
        <f t="shared" si="8"/>
        <v>8.4290296075585219E-2</v>
      </c>
      <c r="E294" s="6">
        <v>99.444493550981861</v>
      </c>
      <c r="F294" s="6">
        <f t="shared" si="9"/>
        <v>1.8515244894044562</v>
      </c>
    </row>
    <row r="295" spans="2:6" x14ac:dyDescent="0.2">
      <c r="B295" s="6">
        <v>97.935644771408121</v>
      </c>
      <c r="C295" s="6">
        <f t="shared" si="8"/>
        <v>25.569375058887765</v>
      </c>
      <c r="E295" s="6">
        <v>100.46169429879228</v>
      </c>
      <c r="F295" s="6">
        <f t="shared" si="9"/>
        <v>1.2789697532237774</v>
      </c>
    </row>
    <row r="296" spans="2:6" x14ac:dyDescent="0.2">
      <c r="B296" s="6">
        <v>104.38167305634435</v>
      </c>
      <c r="C296" s="6">
        <f t="shared" si="8"/>
        <v>115.19435263616444</v>
      </c>
      <c r="E296" s="6">
        <v>101.75564962319186</v>
      </c>
      <c r="F296" s="6">
        <f t="shared" si="9"/>
        <v>18.493833596482261</v>
      </c>
    </row>
    <row r="297" spans="2:6" x14ac:dyDescent="0.2">
      <c r="B297" s="6">
        <v>102.77905797948085</v>
      </c>
      <c r="C297" s="6">
        <f t="shared" si="8"/>
        <v>46.338979519897229</v>
      </c>
      <c r="E297" s="6">
        <v>100.91442354914761</v>
      </c>
      <c r="F297" s="6">
        <f t="shared" si="9"/>
        <v>5.0170225634143106</v>
      </c>
    </row>
    <row r="298" spans="2:6" x14ac:dyDescent="0.2">
      <c r="B298" s="6">
        <v>97.627461134748287</v>
      </c>
      <c r="C298" s="6">
        <f t="shared" si="8"/>
        <v>33.773644002779307</v>
      </c>
      <c r="E298" s="6">
        <v>99.597039868604043</v>
      </c>
      <c r="F298" s="6">
        <f t="shared" si="9"/>
        <v>0.9742612049678836</v>
      </c>
    </row>
    <row r="299" spans="2:6" x14ac:dyDescent="0.2">
      <c r="B299" s="6">
        <v>104.73929171438296</v>
      </c>
      <c r="C299" s="6">
        <f t="shared" si="8"/>
        <v>134.76531572411375</v>
      </c>
      <c r="E299" s="6">
        <v>98.496434932349075</v>
      </c>
      <c r="F299" s="6">
        <f t="shared" si="9"/>
        <v>13.56424747596078</v>
      </c>
    </row>
    <row r="300" spans="2:6" x14ac:dyDescent="0.2">
      <c r="B300" s="6">
        <v>103.27584363439858</v>
      </c>
      <c r="C300" s="6">
        <f t="shared" si="8"/>
        <v>64.386909102178322</v>
      </c>
      <c r="E300" s="6">
        <v>103.44604159181472</v>
      </c>
      <c r="F300" s="6">
        <f t="shared" si="9"/>
        <v>71.25121591510154</v>
      </c>
    </row>
    <row r="301" spans="2:6" x14ac:dyDescent="0.2">
      <c r="B301" s="6">
        <v>97.103963336955744</v>
      </c>
      <c r="C301" s="6">
        <f t="shared" si="8"/>
        <v>50.322170122179074</v>
      </c>
      <c r="E301" s="6">
        <v>100.95190891897801</v>
      </c>
      <c r="F301" s="6">
        <f t="shared" si="9"/>
        <v>5.436783540179257</v>
      </c>
    </row>
    <row r="302" spans="2:6" x14ac:dyDescent="0.2">
      <c r="B302" s="6">
        <v>96.311804215103294</v>
      </c>
      <c r="C302" s="6">
        <f t="shared" si="8"/>
        <v>81.616728886378979</v>
      </c>
      <c r="E302" s="6">
        <v>98.241646812857653</v>
      </c>
      <c r="F302" s="6">
        <f t="shared" si="9"/>
        <v>18.550835584401906</v>
      </c>
    </row>
    <row r="303" spans="2:6" x14ac:dyDescent="0.2">
      <c r="B303" s="6">
        <v>102.49344324110702</v>
      </c>
      <c r="C303" s="6">
        <f t="shared" si="8"/>
        <v>37.303555179733571</v>
      </c>
      <c r="E303" s="6">
        <v>97.213126789574744</v>
      </c>
      <c r="F303" s="6">
        <f t="shared" si="9"/>
        <v>46.599973745915833</v>
      </c>
    </row>
    <row r="304" spans="2:6" x14ac:dyDescent="0.2">
      <c r="B304" s="6">
        <v>97.300553285656761</v>
      </c>
      <c r="C304" s="6">
        <f t="shared" si="8"/>
        <v>43.722075381471043</v>
      </c>
      <c r="E304" s="6">
        <v>100.74318770657555</v>
      </c>
      <c r="F304" s="6">
        <f t="shared" si="9"/>
        <v>3.3139678032301934</v>
      </c>
    </row>
    <row r="305" spans="2:6" x14ac:dyDescent="0.2">
      <c r="B305" s="6">
        <v>100.39907203307332</v>
      </c>
      <c r="C305" s="6">
        <f t="shared" si="8"/>
        <v>0.95555092548765708</v>
      </c>
      <c r="E305" s="6">
        <v>101.14335693979228</v>
      </c>
      <c r="F305" s="6">
        <f t="shared" si="9"/>
        <v>7.8435905506270567</v>
      </c>
    </row>
    <row r="306" spans="2:6" x14ac:dyDescent="0.2">
      <c r="B306" s="6">
        <v>97.203659863306058</v>
      </c>
      <c r="C306" s="6">
        <f t="shared" si="8"/>
        <v>46.917108960512977</v>
      </c>
      <c r="E306" s="6">
        <v>99.111860256562068</v>
      </c>
      <c r="F306" s="6">
        <f t="shared" si="9"/>
        <v>4.7327532232439777</v>
      </c>
    </row>
    <row r="307" spans="2:6" x14ac:dyDescent="0.2">
      <c r="B307" s="6">
        <v>101.9113225848001</v>
      </c>
      <c r="C307" s="6">
        <f t="shared" si="8"/>
        <v>21.918924139001696</v>
      </c>
      <c r="E307" s="6">
        <v>101.53753048834915</v>
      </c>
      <c r="F307" s="6">
        <f t="shared" si="9"/>
        <v>14.184000015619016</v>
      </c>
    </row>
    <row r="308" spans="2:6" x14ac:dyDescent="0.2">
      <c r="B308" s="6">
        <v>103.59868273539408</v>
      </c>
      <c r="C308" s="6">
        <f t="shared" si="8"/>
        <v>77.703104580140433</v>
      </c>
      <c r="E308" s="6">
        <v>97.922717398068926</v>
      </c>
      <c r="F308" s="6">
        <f t="shared" si="9"/>
        <v>25.890618049713204</v>
      </c>
    </row>
    <row r="309" spans="2:6" x14ac:dyDescent="0.2">
      <c r="B309" s="6">
        <v>103.06073376818594</v>
      </c>
      <c r="C309" s="6">
        <f t="shared" si="8"/>
        <v>56.20854719828224</v>
      </c>
      <c r="E309" s="6">
        <v>100.04825405994779</v>
      </c>
      <c r="F309" s="6">
        <f t="shared" si="9"/>
        <v>1.3970725808671959E-2</v>
      </c>
    </row>
    <row r="310" spans="2:6" x14ac:dyDescent="0.2">
      <c r="B310" s="6">
        <v>101.75244190113267</v>
      </c>
      <c r="C310" s="6">
        <f t="shared" si="8"/>
        <v>18.426315701072919</v>
      </c>
      <c r="E310" s="6">
        <v>98.684157958450669</v>
      </c>
      <c r="F310" s="6">
        <f t="shared" si="9"/>
        <v>10.388641669852269</v>
      </c>
    </row>
    <row r="311" spans="2:6" x14ac:dyDescent="0.2">
      <c r="B311" s="6">
        <v>103.29103233678779</v>
      </c>
      <c r="C311" s="6">
        <f t="shared" si="8"/>
        <v>64.985363050697558</v>
      </c>
      <c r="E311" s="6">
        <v>100.88901308572531</v>
      </c>
      <c r="F311" s="6">
        <f t="shared" si="9"/>
        <v>4.7420655995450218</v>
      </c>
    </row>
    <row r="312" spans="2:6" x14ac:dyDescent="0.2">
      <c r="B312" s="6">
        <v>102.38048439257801</v>
      </c>
      <c r="C312" s="6">
        <f t="shared" si="8"/>
        <v>34.000235659845039</v>
      </c>
      <c r="E312" s="6">
        <v>98.68994480038964</v>
      </c>
      <c r="F312" s="6">
        <f t="shared" si="9"/>
        <v>10.297467756156848</v>
      </c>
    </row>
    <row r="313" spans="2:6" x14ac:dyDescent="0.2">
      <c r="B313" s="6">
        <v>98.801186058577699</v>
      </c>
      <c r="C313" s="6">
        <f t="shared" si="8"/>
        <v>8.622929196890837</v>
      </c>
      <c r="E313" s="6">
        <v>101.17708314064657</v>
      </c>
      <c r="F313" s="6">
        <f t="shared" si="9"/>
        <v>8.3131483199664018</v>
      </c>
    </row>
    <row r="314" spans="2:6" x14ac:dyDescent="0.2">
      <c r="B314" s="6">
        <v>101.53408651544437</v>
      </c>
      <c r="C314" s="6">
        <f t="shared" si="8"/>
        <v>14.120528621209532</v>
      </c>
      <c r="E314" s="6">
        <v>100.74325605510239</v>
      </c>
      <c r="F314" s="6">
        <f t="shared" si="9"/>
        <v>3.3145773806782248</v>
      </c>
    </row>
    <row r="315" spans="2:6" x14ac:dyDescent="0.2">
      <c r="B315" s="6">
        <v>103.39206507354605</v>
      </c>
      <c r="C315" s="6">
        <f t="shared" si="8"/>
        <v>69.036632779025808</v>
      </c>
      <c r="E315" s="6">
        <v>105.04369600093924</v>
      </c>
      <c r="F315" s="6">
        <f t="shared" si="9"/>
        <v>152.63321609934258</v>
      </c>
    </row>
    <row r="316" spans="2:6" x14ac:dyDescent="0.2">
      <c r="B316" s="6">
        <v>100.43769108850401</v>
      </c>
      <c r="C316" s="6">
        <f t="shared" si="8"/>
        <v>1.1494409337349527</v>
      </c>
      <c r="E316" s="6">
        <v>101.23044815154572</v>
      </c>
      <c r="F316" s="6">
        <f t="shared" si="9"/>
        <v>9.0840159218536094</v>
      </c>
    </row>
    <row r="317" spans="2:6" x14ac:dyDescent="0.2">
      <c r="B317" s="6">
        <v>96.274124486965178</v>
      </c>
      <c r="C317" s="6">
        <f t="shared" si="8"/>
        <v>83.292890031794997</v>
      </c>
      <c r="E317" s="6">
        <v>102.30184928113886</v>
      </c>
      <c r="F317" s="6">
        <f t="shared" si="9"/>
        <v>31.791060678476832</v>
      </c>
    </row>
    <row r="318" spans="2:6" x14ac:dyDescent="0.2">
      <c r="B318" s="6">
        <v>99.210252423868639</v>
      </c>
      <c r="C318" s="6">
        <f t="shared" si="8"/>
        <v>3.7422074040321638</v>
      </c>
      <c r="E318" s="6">
        <v>99.663094922652817</v>
      </c>
      <c r="F318" s="6">
        <f t="shared" si="9"/>
        <v>0.68103018685386685</v>
      </c>
    </row>
    <row r="319" spans="2:6" x14ac:dyDescent="0.2">
      <c r="B319" s="6">
        <v>96.712487960100404</v>
      </c>
      <c r="C319" s="6">
        <f t="shared" si="8"/>
        <v>64.846412474908817</v>
      </c>
      <c r="E319" s="6">
        <v>102.78874140349217</v>
      </c>
      <c r="F319" s="6">
        <f t="shared" si="9"/>
        <v>46.662471693308788</v>
      </c>
    </row>
    <row r="320" spans="2:6" x14ac:dyDescent="0.2">
      <c r="B320" s="6">
        <v>96.785145407442542</v>
      </c>
      <c r="C320" s="6">
        <f t="shared" si="8"/>
        <v>62.011740307726683</v>
      </c>
      <c r="E320" s="6">
        <v>98.49664377506997</v>
      </c>
      <c r="F320" s="6">
        <f t="shared" si="9"/>
        <v>13.560479634215231</v>
      </c>
    </row>
    <row r="321" spans="2:6" x14ac:dyDescent="0.2">
      <c r="B321" s="6">
        <v>97.938862886717018</v>
      </c>
      <c r="C321" s="6">
        <f t="shared" si="8"/>
        <v>25.489717198515017</v>
      </c>
      <c r="E321" s="6">
        <v>100.16524585362276</v>
      </c>
      <c r="F321" s="6">
        <f t="shared" si="9"/>
        <v>0.16383715283709591</v>
      </c>
    </row>
    <row r="322" spans="2:6" x14ac:dyDescent="0.2">
      <c r="B322" s="6">
        <v>98.468537052845832</v>
      </c>
      <c r="C322" s="6">
        <f t="shared" si="8"/>
        <v>14.072272551036779</v>
      </c>
      <c r="E322" s="6">
        <v>101.974102906388</v>
      </c>
      <c r="F322" s="6">
        <f t="shared" si="9"/>
        <v>23.38249371005724</v>
      </c>
    </row>
    <row r="323" spans="2:6" x14ac:dyDescent="0.2">
      <c r="B323" s="6">
        <v>100.702247179906</v>
      </c>
      <c r="C323" s="6">
        <f t="shared" ref="C323:C386" si="10">6*(B323-100)^2</f>
        <v>2.9589066101155437</v>
      </c>
      <c r="E323" s="6">
        <v>103.07226628137869</v>
      </c>
      <c r="F323" s="6">
        <f t="shared" ref="F323:F386" si="11">6*(E323-100)^2</f>
        <v>56.632920622178602</v>
      </c>
    </row>
    <row r="324" spans="2:6" x14ac:dyDescent="0.2">
      <c r="B324" s="6">
        <v>102.66835268012638</v>
      </c>
      <c r="C324" s="6">
        <f t="shared" si="10"/>
        <v>42.720636153225662</v>
      </c>
      <c r="E324" s="6">
        <v>102.37721112625877</v>
      </c>
      <c r="F324" s="6">
        <f t="shared" si="11"/>
        <v>33.906796432850982</v>
      </c>
    </row>
    <row r="325" spans="2:6" x14ac:dyDescent="0.2">
      <c r="B325" s="6">
        <v>97.003494883889104</v>
      </c>
      <c r="C325" s="6">
        <f t="shared" si="10"/>
        <v>53.874257465272649</v>
      </c>
      <c r="E325" s="6">
        <v>101.6773677771198</v>
      </c>
      <c r="F325" s="6">
        <f t="shared" si="11"/>
        <v>16.881375958318877</v>
      </c>
    </row>
    <row r="326" spans="2:6" x14ac:dyDescent="0.2">
      <c r="B326" s="6">
        <v>97.738513524056657</v>
      </c>
      <c r="C326" s="6">
        <f t="shared" si="10"/>
        <v>30.685926485247844</v>
      </c>
      <c r="E326" s="6">
        <v>99.491534424578276</v>
      </c>
      <c r="F326" s="6">
        <f t="shared" si="11"/>
        <v>1.5512234483336682</v>
      </c>
    </row>
    <row r="327" spans="2:6" x14ac:dyDescent="0.2">
      <c r="B327" s="6">
        <v>101.19679882014022</v>
      </c>
      <c r="C327" s="6">
        <f t="shared" si="10"/>
        <v>8.5939644953340846</v>
      </c>
      <c r="E327" s="6">
        <v>98.117552468102076</v>
      </c>
      <c r="F327" s="6">
        <f t="shared" si="11"/>
        <v>21.261652262091509</v>
      </c>
    </row>
    <row r="328" spans="2:6" x14ac:dyDescent="0.2">
      <c r="B328" s="6">
        <v>104.59777009654687</v>
      </c>
      <c r="C328" s="6">
        <f t="shared" si="10"/>
        <v>126.83693916420351</v>
      </c>
      <c r="E328" s="6">
        <v>103.49209331034217</v>
      </c>
      <c r="F328" s="6">
        <f t="shared" si="11"/>
        <v>73.168294128819213</v>
      </c>
    </row>
    <row r="329" spans="2:6" x14ac:dyDescent="0.2">
      <c r="B329" s="6">
        <v>104.72201266313066</v>
      </c>
      <c r="C329" s="6">
        <f t="shared" si="10"/>
        <v>133.78442154459759</v>
      </c>
      <c r="E329" s="6">
        <v>97.835637577736634</v>
      </c>
      <c r="F329" s="6">
        <f t="shared" si="11"/>
        <v>28.106788169434473</v>
      </c>
    </row>
    <row r="330" spans="2:6" x14ac:dyDescent="0.2">
      <c r="B330" s="6">
        <v>102.86682923690734</v>
      </c>
      <c r="C330" s="6">
        <f t="shared" si="10"/>
        <v>49.312259241520181</v>
      </c>
      <c r="E330" s="6">
        <v>99.614706064221537</v>
      </c>
      <c r="F330" s="6">
        <f t="shared" si="11"/>
        <v>0.89070850168595261</v>
      </c>
    </row>
    <row r="331" spans="2:6" x14ac:dyDescent="0.2">
      <c r="B331" s="6">
        <v>102.79898470165161</v>
      </c>
      <c r="C331" s="6">
        <f t="shared" si="10"/>
        <v>47.005892160478354</v>
      </c>
      <c r="E331" s="6">
        <v>98.384890136549075</v>
      </c>
      <c r="F331" s="6">
        <f t="shared" si="11"/>
        <v>15.6514792260988</v>
      </c>
    </row>
    <row r="332" spans="2:6" x14ac:dyDescent="0.2">
      <c r="B332" s="6">
        <v>102.53588065855945</v>
      </c>
      <c r="C332" s="6">
        <f t="shared" si="10"/>
        <v>38.584144286735437</v>
      </c>
      <c r="E332" s="6">
        <v>99.495177780772792</v>
      </c>
      <c r="F332" s="6">
        <f t="shared" si="11"/>
        <v>1.5290728381528986</v>
      </c>
    </row>
    <row r="333" spans="2:6" x14ac:dyDescent="0.2">
      <c r="B333" s="6">
        <v>100.54622840860218</v>
      </c>
      <c r="C333" s="6">
        <f t="shared" si="10"/>
        <v>1.7901928461843901</v>
      </c>
      <c r="E333" s="6">
        <v>97.85477516525134</v>
      </c>
      <c r="F333" s="6">
        <f t="shared" si="11"/>
        <v>27.611937549734499</v>
      </c>
    </row>
    <row r="334" spans="2:6" x14ac:dyDescent="0.2">
      <c r="B334" s="6">
        <v>100.46086337671656</v>
      </c>
      <c r="C334" s="6">
        <f t="shared" si="10"/>
        <v>1.2743703119915393</v>
      </c>
      <c r="E334" s="6">
        <v>101.59698611241765</v>
      </c>
      <c r="F334" s="6">
        <f t="shared" si="11"/>
        <v>15.302187859529097</v>
      </c>
    </row>
    <row r="335" spans="2:6" x14ac:dyDescent="0.2">
      <c r="B335" s="6">
        <v>95.730772475120972</v>
      </c>
      <c r="C335" s="6">
        <f t="shared" si="10"/>
        <v>109.35782195510828</v>
      </c>
      <c r="E335" s="6">
        <v>101.37540018840809</v>
      </c>
      <c r="F335" s="6">
        <f t="shared" si="11"/>
        <v>11.350354069638115</v>
      </c>
    </row>
    <row r="336" spans="2:6" x14ac:dyDescent="0.2">
      <c r="B336" s="6">
        <v>97.092989358162967</v>
      </c>
      <c r="C336" s="6">
        <f t="shared" si="10"/>
        <v>50.704265230522552</v>
      </c>
      <c r="E336" s="6">
        <v>98.096208742026647</v>
      </c>
      <c r="F336" s="6">
        <f t="shared" si="11"/>
        <v>21.746526923614567</v>
      </c>
    </row>
    <row r="337" spans="2:6" x14ac:dyDescent="0.2">
      <c r="B337" s="6">
        <v>101.8721426450052</v>
      </c>
      <c r="C337" s="6">
        <f t="shared" si="10"/>
        <v>21.02950849948235</v>
      </c>
      <c r="E337" s="6">
        <v>102.30332257160626</v>
      </c>
      <c r="F337" s="6">
        <f t="shared" si="11"/>
        <v>31.831769213225215</v>
      </c>
    </row>
    <row r="338" spans="2:6" x14ac:dyDescent="0.2">
      <c r="B338" s="6">
        <v>95.101434602449388</v>
      </c>
      <c r="C338" s="6">
        <f t="shared" si="10"/>
        <v>143.97565772448112</v>
      </c>
      <c r="E338" s="6">
        <v>100.89993176288772</v>
      </c>
      <c r="F338" s="6">
        <f t="shared" si="11"/>
        <v>4.8592630671251751</v>
      </c>
    </row>
    <row r="339" spans="2:6" x14ac:dyDescent="0.2">
      <c r="B339" s="6">
        <v>99.811363366810312</v>
      </c>
      <c r="C339" s="6">
        <f t="shared" si="10"/>
        <v>0.21350267628684549</v>
      </c>
      <c r="E339" s="6">
        <v>98.588553557965497</v>
      </c>
      <c r="F339" s="6">
        <f t="shared" si="11"/>
        <v>11.953086352391146</v>
      </c>
    </row>
    <row r="340" spans="2:6" x14ac:dyDescent="0.2">
      <c r="B340" s="6">
        <v>99.584105980854531</v>
      </c>
      <c r="C340" s="6">
        <f t="shared" si="10"/>
        <v>1.0378070109658304</v>
      </c>
      <c r="E340" s="6">
        <v>100.83493990814532</v>
      </c>
      <c r="F340" s="6">
        <f t="shared" si="11"/>
        <v>4.1827479012822497</v>
      </c>
    </row>
    <row r="341" spans="2:6" x14ac:dyDescent="0.2">
      <c r="B341" s="6">
        <v>100.06922022209932</v>
      </c>
      <c r="C341" s="6">
        <f t="shared" si="10"/>
        <v>2.8748634884873565E-2</v>
      </c>
      <c r="E341" s="6">
        <v>98.578483541677997</v>
      </c>
      <c r="F341" s="6">
        <f t="shared" si="11"/>
        <v>12.124254247681986</v>
      </c>
    </row>
    <row r="342" spans="2:6" x14ac:dyDescent="0.2">
      <c r="B342" s="6">
        <v>103.38427282328917</v>
      </c>
      <c r="C342" s="6">
        <f t="shared" si="10"/>
        <v>68.719815254721738</v>
      </c>
      <c r="E342" s="6">
        <v>99.886816738126072</v>
      </c>
      <c r="F342" s="6">
        <f t="shared" si="11"/>
        <v>7.6862704610533156E-2</v>
      </c>
    </row>
    <row r="343" spans="2:6" x14ac:dyDescent="0.2">
      <c r="B343" s="6">
        <v>99.47334102097588</v>
      </c>
      <c r="C343" s="6">
        <f t="shared" si="10"/>
        <v>1.66421808112037</v>
      </c>
      <c r="E343" s="6">
        <v>99.642715670233883</v>
      </c>
      <c r="F343" s="6">
        <f t="shared" si="11"/>
        <v>0.76591255377853873</v>
      </c>
    </row>
    <row r="344" spans="2:6" x14ac:dyDescent="0.2">
      <c r="B344" s="6">
        <v>98.442539541722525</v>
      </c>
      <c r="C344" s="6">
        <f t="shared" si="10"/>
        <v>14.554098474587303</v>
      </c>
      <c r="E344" s="6">
        <v>101.96785661046306</v>
      </c>
      <c r="F344" s="6">
        <f t="shared" si="11"/>
        <v>23.234757836058961</v>
      </c>
    </row>
    <row r="345" spans="2:6" x14ac:dyDescent="0.2">
      <c r="B345" s="6">
        <v>103.7620777305039</v>
      </c>
      <c r="C345" s="6">
        <f t="shared" si="10"/>
        <v>84.919373102120431</v>
      </c>
      <c r="E345" s="6">
        <v>99.872989451432659</v>
      </c>
      <c r="F345" s="6">
        <f t="shared" si="11"/>
        <v>9.6790076684261581E-2</v>
      </c>
    </row>
    <row r="346" spans="2:6" x14ac:dyDescent="0.2">
      <c r="B346" s="6">
        <v>99.240416579060451</v>
      </c>
      <c r="C346" s="6">
        <f t="shared" si="10"/>
        <v>3.4618018401973698</v>
      </c>
      <c r="E346" s="6">
        <v>97.111500124447048</v>
      </c>
      <c r="F346" s="6">
        <f t="shared" si="11"/>
        <v>50.060589186416522</v>
      </c>
    </row>
    <row r="347" spans="2:6" x14ac:dyDescent="0.2">
      <c r="B347" s="6">
        <v>103.68144426899099</v>
      </c>
      <c r="C347" s="6">
        <f t="shared" si="10"/>
        <v>81.318191434119484</v>
      </c>
      <c r="E347" s="6">
        <v>99.26051450529485</v>
      </c>
      <c r="F347" s="6">
        <f t="shared" si="11"/>
        <v>3.2810327812759215</v>
      </c>
    </row>
    <row r="348" spans="2:6" x14ac:dyDescent="0.2">
      <c r="B348" s="6">
        <v>104.03382893141071</v>
      </c>
      <c r="C348" s="6">
        <f t="shared" si="10"/>
        <v>97.630655087316427</v>
      </c>
      <c r="E348" s="6">
        <v>100.94508166057494</v>
      </c>
      <c r="F348" s="6">
        <f t="shared" si="11"/>
        <v>5.3590760709305432</v>
      </c>
    </row>
    <row r="349" spans="2:6" x14ac:dyDescent="0.2">
      <c r="B349" s="6">
        <v>96.562850219925323</v>
      </c>
      <c r="C349" s="6">
        <f t="shared" si="10"/>
        <v>70.883991664004384</v>
      </c>
      <c r="E349" s="6">
        <v>101.55305319822219</v>
      </c>
      <c r="F349" s="6">
        <f t="shared" si="11"/>
        <v>14.471845419048989</v>
      </c>
    </row>
    <row r="350" spans="2:6" x14ac:dyDescent="0.2">
      <c r="B350" s="6">
        <v>101.82364628502337</v>
      </c>
      <c r="C350" s="6">
        <f t="shared" si="10"/>
        <v>19.954114637277279</v>
      </c>
      <c r="E350" s="6">
        <v>101.01008490673848</v>
      </c>
      <c r="F350" s="6">
        <f t="shared" si="11"/>
        <v>6.1216291129253548</v>
      </c>
    </row>
    <row r="351" spans="2:6" x14ac:dyDescent="0.2">
      <c r="B351" s="6">
        <v>100.02311238787281</v>
      </c>
      <c r="C351" s="6">
        <f t="shared" si="10"/>
        <v>3.2050948391004288E-3</v>
      </c>
      <c r="E351" s="6">
        <v>100.88459891003367</v>
      </c>
      <c r="F351" s="6">
        <f t="shared" si="11"/>
        <v>4.6950913897965814</v>
      </c>
    </row>
    <row r="352" spans="2:6" x14ac:dyDescent="0.2">
      <c r="B352" s="6">
        <v>98.449902978469567</v>
      </c>
      <c r="C352" s="6">
        <f t="shared" si="10"/>
        <v>14.416804656945128</v>
      </c>
      <c r="E352" s="6">
        <v>101.5694492503826</v>
      </c>
      <c r="F352" s="6">
        <f t="shared" si="11"/>
        <v>14.779025697159106</v>
      </c>
    </row>
    <row r="353" spans="2:6" x14ac:dyDescent="0.2">
      <c r="B353" s="6">
        <v>97.519359138104761</v>
      </c>
      <c r="C353" s="6">
        <f t="shared" si="10"/>
        <v>36.921474514226119</v>
      </c>
      <c r="E353" s="6">
        <v>98.868960983600118</v>
      </c>
      <c r="F353" s="6">
        <f t="shared" si="11"/>
        <v>7.6754955397128724</v>
      </c>
    </row>
    <row r="354" spans="2:6" x14ac:dyDescent="0.2">
      <c r="B354" s="6">
        <v>97.869034126805616</v>
      </c>
      <c r="C354" s="6">
        <f t="shared" si="10"/>
        <v>27.246093316314624</v>
      </c>
      <c r="E354" s="6">
        <v>102.34773392548959</v>
      </c>
      <c r="F354" s="6">
        <f t="shared" si="11"/>
        <v>33.071127509368623</v>
      </c>
    </row>
    <row r="355" spans="2:6" x14ac:dyDescent="0.2">
      <c r="B355" s="6">
        <v>104.85656922210779</v>
      </c>
      <c r="C355" s="6">
        <f t="shared" si="10"/>
        <v>141.51758765474821</v>
      </c>
      <c r="E355" s="6">
        <v>99.249483812491235</v>
      </c>
      <c r="F355" s="6">
        <f t="shared" si="11"/>
        <v>3.3796472862761515</v>
      </c>
    </row>
    <row r="356" spans="2:6" x14ac:dyDescent="0.2">
      <c r="B356" s="6">
        <v>104.35891596570561</v>
      </c>
      <c r="C356" s="6">
        <f t="shared" si="10"/>
        <v>114.0008903764994</v>
      </c>
      <c r="E356" s="6">
        <v>100.54039762744651</v>
      </c>
      <c r="F356" s="6">
        <f t="shared" si="11"/>
        <v>1.7521775744988983</v>
      </c>
    </row>
    <row r="357" spans="2:6" x14ac:dyDescent="0.2">
      <c r="B357" s="6">
        <v>100.30063561410672</v>
      </c>
      <c r="C357" s="6">
        <f t="shared" si="10"/>
        <v>0.54229063481596362</v>
      </c>
      <c r="E357" s="6">
        <v>102.22257258428726</v>
      </c>
      <c r="F357" s="6">
        <f t="shared" si="11"/>
        <v>29.638973354552192</v>
      </c>
    </row>
    <row r="358" spans="2:6" x14ac:dyDescent="0.2">
      <c r="B358" s="6">
        <v>102.78276629177051</v>
      </c>
      <c r="C358" s="6">
        <f t="shared" si="10"/>
        <v>46.462729407685302</v>
      </c>
      <c r="E358" s="6">
        <v>98.821413191762986</v>
      </c>
      <c r="F358" s="6">
        <f t="shared" si="11"/>
        <v>8.3344011873018768</v>
      </c>
    </row>
    <row r="359" spans="2:6" x14ac:dyDescent="0.2">
      <c r="B359" s="6">
        <v>99.953065786954511</v>
      </c>
      <c r="C359" s="6">
        <f t="shared" si="10"/>
        <v>1.3216922125196134E-2</v>
      </c>
      <c r="E359" s="6">
        <v>100.47960351139409</v>
      </c>
      <c r="F359" s="6">
        <f t="shared" si="11"/>
        <v>1.3801171688492395</v>
      </c>
    </row>
    <row r="360" spans="2:6" x14ac:dyDescent="0.2">
      <c r="B360" s="6">
        <v>101.17668134447965</v>
      </c>
      <c r="C360" s="6">
        <f t="shared" si="10"/>
        <v>8.3074739186785767</v>
      </c>
      <c r="E360" s="6">
        <v>102.85253336187452</v>
      </c>
      <c r="F360" s="6">
        <f t="shared" si="11"/>
        <v>48.821679483642932</v>
      </c>
    </row>
    <row r="361" spans="2:6" x14ac:dyDescent="0.2">
      <c r="B361" s="6">
        <v>96.483356669304598</v>
      </c>
      <c r="C361" s="6">
        <f t="shared" si="10"/>
        <v>74.200681891946701</v>
      </c>
      <c r="E361" s="6">
        <v>100.94658912530576</v>
      </c>
      <c r="F361" s="6">
        <f t="shared" si="11"/>
        <v>5.3761858328827818</v>
      </c>
    </row>
    <row r="362" spans="2:6" x14ac:dyDescent="0.2">
      <c r="B362" s="6">
        <v>95.775541002291973</v>
      </c>
      <c r="C362" s="6">
        <f t="shared" si="10"/>
        <v>107.07632293989784</v>
      </c>
      <c r="E362" s="6">
        <v>103.23589265462942</v>
      </c>
      <c r="F362" s="6">
        <f t="shared" si="11"/>
        <v>62.826007633707974</v>
      </c>
    </row>
    <row r="363" spans="2:6" x14ac:dyDescent="0.2">
      <c r="B363" s="6">
        <v>99.517625521178189</v>
      </c>
      <c r="C363" s="6">
        <f t="shared" si="10"/>
        <v>1.3961108269116811</v>
      </c>
      <c r="E363" s="6">
        <v>99.720260871072242</v>
      </c>
      <c r="F363" s="6">
        <f t="shared" si="11"/>
        <v>0.46952388151956631</v>
      </c>
    </row>
    <row r="364" spans="2:6" x14ac:dyDescent="0.2">
      <c r="B364" s="6">
        <v>102.73213444172039</v>
      </c>
      <c r="C364" s="6">
        <f t="shared" si="10"/>
        <v>44.787351645808734</v>
      </c>
      <c r="E364" s="6">
        <v>100.34707571785475</v>
      </c>
      <c r="F364" s="6">
        <f t="shared" si="11"/>
        <v>0.7227693235463406</v>
      </c>
    </row>
    <row r="365" spans="2:6" x14ac:dyDescent="0.2">
      <c r="B365" s="6">
        <v>98.983561994500249</v>
      </c>
      <c r="C365" s="6">
        <f t="shared" si="10"/>
        <v>6.1988773141458688</v>
      </c>
      <c r="E365" s="6">
        <v>96.95763999625342</v>
      </c>
      <c r="F365" s="6">
        <f t="shared" si="11"/>
        <v>55.535726354381353</v>
      </c>
    </row>
    <row r="366" spans="2:6" x14ac:dyDescent="0.2">
      <c r="B366" s="6">
        <v>96.726441565773655</v>
      </c>
      <c r="C366" s="6">
        <f t="shared" si="10"/>
        <v>64.297108933766651</v>
      </c>
      <c r="E366" s="6">
        <v>100.21017551716795</v>
      </c>
      <c r="F366" s="6">
        <f t="shared" si="11"/>
        <v>0.26504248810090214</v>
      </c>
    </row>
    <row r="367" spans="2:6" x14ac:dyDescent="0.2">
      <c r="B367" s="6">
        <v>101.30339595782729</v>
      </c>
      <c r="C367" s="6">
        <f t="shared" si="10"/>
        <v>10.193046137283133</v>
      </c>
      <c r="E367" s="6">
        <v>98.120069972173951</v>
      </c>
      <c r="F367" s="6">
        <f t="shared" si="11"/>
        <v>21.204821457132294</v>
      </c>
    </row>
    <row r="368" spans="2:6" x14ac:dyDescent="0.2">
      <c r="B368" s="6">
        <v>96.175863203208834</v>
      </c>
      <c r="C368" s="6">
        <f t="shared" si="10"/>
        <v>87.744133443433185</v>
      </c>
      <c r="E368" s="6">
        <v>99.323300221476529</v>
      </c>
      <c r="F368" s="6">
        <f t="shared" si="11"/>
        <v>2.7475355415222862</v>
      </c>
    </row>
    <row r="369" spans="2:6" x14ac:dyDescent="0.2">
      <c r="B369" s="6">
        <v>97.73285633080306</v>
      </c>
      <c r="C369" s="6">
        <f t="shared" si="10"/>
        <v>30.8396425006786</v>
      </c>
      <c r="E369" s="6">
        <v>97.99265692672634</v>
      </c>
      <c r="F369" s="6">
        <f t="shared" si="11"/>
        <v>24.176557282918449</v>
      </c>
    </row>
    <row r="370" spans="2:6" x14ac:dyDescent="0.2">
      <c r="B370" s="6">
        <v>96.116351807078516</v>
      </c>
      <c r="C370" s="6">
        <f t="shared" si="10"/>
        <v>90.496339718293854</v>
      </c>
      <c r="E370" s="6">
        <v>99.805225684212928</v>
      </c>
      <c r="F370" s="6">
        <f t="shared" si="11"/>
        <v>0.22762220454193188</v>
      </c>
    </row>
    <row r="371" spans="2:6" x14ac:dyDescent="0.2">
      <c r="B371" s="6">
        <v>97.524821568524843</v>
      </c>
      <c r="C371" s="6">
        <f t="shared" si="10"/>
        <v>36.759049605838925</v>
      </c>
      <c r="E371" s="6">
        <v>98.880971338621748</v>
      </c>
      <c r="F371" s="6">
        <f t="shared" si="11"/>
        <v>7.5133508699160139</v>
      </c>
    </row>
    <row r="372" spans="2:6" x14ac:dyDescent="0.2">
      <c r="B372" s="6">
        <v>99.676102197112556</v>
      </c>
      <c r="C372" s="6">
        <f t="shared" si="10"/>
        <v>0.62945872029188188</v>
      </c>
      <c r="E372" s="6">
        <v>99.352154691223404</v>
      </c>
      <c r="F372" s="6">
        <f t="shared" si="11"/>
        <v>2.5182212646230551</v>
      </c>
    </row>
    <row r="373" spans="2:6" x14ac:dyDescent="0.2">
      <c r="B373" s="6">
        <v>96.249626870848999</v>
      </c>
      <c r="C373" s="6">
        <f t="shared" si="10"/>
        <v>84.391791647147215</v>
      </c>
      <c r="E373" s="6">
        <v>98.599508307961514</v>
      </c>
      <c r="F373" s="6">
        <f t="shared" si="11"/>
        <v>11.768261876812925</v>
      </c>
    </row>
    <row r="374" spans="2:6" x14ac:dyDescent="0.2">
      <c r="B374" s="6">
        <v>97.478818359076428</v>
      </c>
      <c r="C374" s="6">
        <f t="shared" si="10"/>
        <v>38.13814119918046</v>
      </c>
      <c r="E374" s="6">
        <v>100.19230617454014</v>
      </c>
      <c r="F374" s="6">
        <f t="shared" si="11"/>
        <v>0.22188998859756642</v>
      </c>
    </row>
    <row r="375" spans="2:6" x14ac:dyDescent="0.2">
      <c r="B375" s="6">
        <v>96.500160997500714</v>
      </c>
      <c r="C375" s="6">
        <f t="shared" si="10"/>
        <v>73.493238260491182</v>
      </c>
      <c r="E375" s="6">
        <v>102.20262240873126</v>
      </c>
      <c r="F375" s="6">
        <f t="shared" si="11"/>
        <v>29.109272852670546</v>
      </c>
    </row>
    <row r="376" spans="2:6" x14ac:dyDescent="0.2">
      <c r="B376" s="6">
        <v>98.205884994569175</v>
      </c>
      <c r="C376" s="6">
        <f t="shared" si="10"/>
        <v>19.313091916272299</v>
      </c>
      <c r="E376" s="6">
        <v>102.56616062870307</v>
      </c>
      <c r="F376" s="6">
        <f t="shared" si="11"/>
        <v>39.511082233834522</v>
      </c>
    </row>
    <row r="377" spans="2:6" x14ac:dyDescent="0.2">
      <c r="B377" s="6">
        <v>96.309103724225011</v>
      </c>
      <c r="C377" s="6">
        <f t="shared" si="10"/>
        <v>81.7362919111781</v>
      </c>
      <c r="E377" s="6">
        <v>100.99994274478377</v>
      </c>
      <c r="F377" s="6">
        <f t="shared" si="11"/>
        <v>5.9993129570741512</v>
      </c>
    </row>
    <row r="378" spans="2:6" x14ac:dyDescent="0.2">
      <c r="B378" s="6">
        <v>97.10629304969045</v>
      </c>
      <c r="C378" s="6">
        <f t="shared" si="10"/>
        <v>50.241239485618777</v>
      </c>
      <c r="E378" s="6">
        <v>100.99855299140472</v>
      </c>
      <c r="F378" s="6">
        <f t="shared" si="11"/>
        <v>5.982648459859913</v>
      </c>
    </row>
    <row r="379" spans="2:6" x14ac:dyDescent="0.2">
      <c r="B379" s="6">
        <v>95.467286147394816</v>
      </c>
      <c r="C379" s="6">
        <f t="shared" si="10"/>
        <v>123.27296921759358</v>
      </c>
      <c r="E379" s="6">
        <v>97.463221643556608</v>
      </c>
      <c r="F379" s="6">
        <f t="shared" si="11"/>
        <v>38.611466578317824</v>
      </c>
    </row>
    <row r="380" spans="2:6" x14ac:dyDescent="0.2">
      <c r="B380" s="6">
        <v>98.678279264680242</v>
      </c>
      <c r="C380" s="6">
        <f t="shared" si="10"/>
        <v>10.48167421304521</v>
      </c>
      <c r="E380" s="6">
        <v>104.45201039838139</v>
      </c>
      <c r="F380" s="6">
        <f t="shared" si="11"/>
        <v>118.92237952377613</v>
      </c>
    </row>
    <row r="381" spans="2:6" x14ac:dyDescent="0.2">
      <c r="B381" s="6">
        <v>95.839601480793021</v>
      </c>
      <c r="C381" s="6">
        <f t="shared" si="10"/>
        <v>103.85349503171771</v>
      </c>
      <c r="E381" s="6">
        <v>99.877405525694485</v>
      </c>
      <c r="F381" s="6">
        <f t="shared" si="11"/>
        <v>9.0176430781473721E-2</v>
      </c>
    </row>
    <row r="382" spans="2:6" x14ac:dyDescent="0.2">
      <c r="B382" s="6">
        <v>96.18208768832595</v>
      </c>
      <c r="C382" s="6">
        <f t="shared" si="10"/>
        <v>87.458726517793735</v>
      </c>
      <c r="E382" s="6">
        <v>101.02682649867347</v>
      </c>
      <c r="F382" s="6">
        <f t="shared" si="11"/>
        <v>6.3262359502681313</v>
      </c>
    </row>
    <row r="383" spans="2:6" x14ac:dyDescent="0.2">
      <c r="B383" s="6">
        <v>102.34777769416002</v>
      </c>
      <c r="C383" s="6">
        <f t="shared" si="10"/>
        <v>33.072360607171916</v>
      </c>
      <c r="E383" s="6">
        <v>100.0549598098587</v>
      </c>
      <c r="F383" s="6">
        <f t="shared" si="11"/>
        <v>1.8123484198227534E-2</v>
      </c>
    </row>
    <row r="384" spans="2:6" x14ac:dyDescent="0.2">
      <c r="B384" s="6">
        <v>99.099705747375125</v>
      </c>
      <c r="C384" s="6">
        <f t="shared" si="10"/>
        <v>4.8631784478562885</v>
      </c>
      <c r="E384" s="6">
        <v>98.103666325732775</v>
      </c>
      <c r="F384" s="6">
        <f t="shared" si="11"/>
        <v>21.57648842495901</v>
      </c>
    </row>
    <row r="385" spans="2:6" x14ac:dyDescent="0.2">
      <c r="B385" s="6">
        <v>98.754496133771951</v>
      </c>
      <c r="C385" s="6">
        <f t="shared" si="10"/>
        <v>9.3076792847341014</v>
      </c>
      <c r="E385" s="6">
        <v>100.3743107072296</v>
      </c>
      <c r="F385" s="6">
        <f t="shared" si="11"/>
        <v>0.84065103328032664</v>
      </c>
    </row>
    <row r="386" spans="2:6" x14ac:dyDescent="0.2">
      <c r="B386" s="6">
        <v>96.816520305264987</v>
      </c>
      <c r="C386" s="6">
        <f t="shared" si="10"/>
        <v>60.807257800740786</v>
      </c>
      <c r="E386" s="6">
        <v>101.81265609171533</v>
      </c>
      <c r="F386" s="6">
        <f t="shared" si="11"/>
        <v>19.714332640996073</v>
      </c>
    </row>
    <row r="387" spans="2:6" x14ac:dyDescent="0.2">
      <c r="B387" s="6">
        <v>95.256770588577155</v>
      </c>
      <c r="C387" s="6">
        <f t="shared" ref="C387:C450" si="12">6*(B387-100)^2</f>
        <v>134.9893514963203</v>
      </c>
      <c r="E387" s="6">
        <v>97.3821906678495</v>
      </c>
      <c r="F387" s="6">
        <f t="shared" ref="F387:F450" si="13">6*(E387-100)^2</f>
        <v>41.117554196965486</v>
      </c>
    </row>
    <row r="388" spans="2:6" x14ac:dyDescent="0.2">
      <c r="B388" s="6">
        <v>100.54328221620213</v>
      </c>
      <c r="C388" s="6">
        <f t="shared" si="12"/>
        <v>1.7709333986489848</v>
      </c>
      <c r="E388" s="6">
        <v>97.781657430095947</v>
      </c>
      <c r="F388" s="6">
        <f t="shared" si="13"/>
        <v>29.5262625446911</v>
      </c>
    </row>
    <row r="389" spans="2:6" x14ac:dyDescent="0.2">
      <c r="B389" s="6">
        <v>100.94420770925666</v>
      </c>
      <c r="C389" s="6">
        <f t="shared" si="12"/>
        <v>5.3491691893182471</v>
      </c>
      <c r="E389" s="6">
        <v>101.23313272979431</v>
      </c>
      <c r="F389" s="6">
        <f t="shared" si="13"/>
        <v>9.1236979757397449</v>
      </c>
    </row>
    <row r="390" spans="2:6" x14ac:dyDescent="0.2">
      <c r="B390" s="6">
        <v>99.298969476622986</v>
      </c>
      <c r="C390" s="6">
        <f t="shared" si="12"/>
        <v>2.9486627682375008</v>
      </c>
      <c r="E390" s="6">
        <v>98.088094253034797</v>
      </c>
      <c r="F390" s="6">
        <f t="shared" si="13"/>
        <v>21.932301511671433</v>
      </c>
    </row>
    <row r="391" spans="2:6" x14ac:dyDescent="0.2">
      <c r="B391" s="6">
        <v>97.779993602437898</v>
      </c>
      <c r="C391" s="6">
        <f t="shared" si="12"/>
        <v>29.570570431299974</v>
      </c>
      <c r="E391" s="6">
        <v>102.79451305686962</v>
      </c>
      <c r="F391" s="6">
        <f t="shared" si="13"/>
        <v>46.85581935008868</v>
      </c>
    </row>
    <row r="392" spans="2:6" x14ac:dyDescent="0.2">
      <c r="B392" s="6">
        <v>98.352476173710301</v>
      </c>
      <c r="C392" s="6">
        <f t="shared" si="12"/>
        <v>16.286008549153511</v>
      </c>
      <c r="E392" s="6">
        <v>102.29514353122795</v>
      </c>
      <c r="F392" s="6">
        <f t="shared" si="13"/>
        <v>31.606102973625028</v>
      </c>
    </row>
    <row r="393" spans="2:6" x14ac:dyDescent="0.2">
      <c r="B393" s="6">
        <v>100.06705154900767</v>
      </c>
      <c r="C393" s="6">
        <f t="shared" si="12"/>
        <v>2.6975461345969766E-2</v>
      </c>
      <c r="E393" s="6">
        <v>103.33372217937722</v>
      </c>
      <c r="F393" s="6">
        <f t="shared" si="13"/>
        <v>66.682221415629556</v>
      </c>
    </row>
    <row r="394" spans="2:6" x14ac:dyDescent="0.2">
      <c r="B394" s="6">
        <v>96.935384171984808</v>
      </c>
      <c r="C394" s="6">
        <f t="shared" si="12"/>
        <v>56.351221039927452</v>
      </c>
      <c r="E394" s="6">
        <v>98.681553120150056</v>
      </c>
      <c r="F394" s="6">
        <f t="shared" si="13"/>
        <v>10.429813049916312</v>
      </c>
    </row>
    <row r="395" spans="2:6" x14ac:dyDescent="0.2">
      <c r="B395" s="6">
        <v>103.00177854858421</v>
      </c>
      <c r="C395" s="6">
        <f t="shared" si="12"/>
        <v>54.064046728442051</v>
      </c>
      <c r="E395" s="6">
        <v>97.17222399340244</v>
      </c>
      <c r="F395" s="6">
        <f t="shared" si="13"/>
        <v>47.977902860933057</v>
      </c>
    </row>
    <row r="396" spans="2:6" x14ac:dyDescent="0.2">
      <c r="B396" s="6">
        <v>100.89206605492721</v>
      </c>
      <c r="C396" s="6">
        <f t="shared" si="12"/>
        <v>4.7746910781204068</v>
      </c>
      <c r="E396" s="6">
        <v>100.8677415053171</v>
      </c>
      <c r="F396" s="6">
        <f t="shared" si="13"/>
        <v>4.5178519202999086</v>
      </c>
    </row>
    <row r="397" spans="2:6" x14ac:dyDescent="0.2">
      <c r="B397" s="6">
        <v>102.95418516171826</v>
      </c>
      <c r="C397" s="6">
        <f t="shared" si="12"/>
        <v>52.363259818297948</v>
      </c>
      <c r="E397" s="6">
        <v>101.68947306065093</v>
      </c>
      <c r="F397" s="6">
        <f t="shared" si="13"/>
        <v>17.125915335991237</v>
      </c>
    </row>
    <row r="398" spans="2:6" x14ac:dyDescent="0.2">
      <c r="B398" s="6">
        <v>100.99001299868804</v>
      </c>
      <c r="C398" s="6">
        <f t="shared" si="12"/>
        <v>5.8807544254277619</v>
      </c>
      <c r="E398" s="6">
        <v>100.52458063919403</v>
      </c>
      <c r="F398" s="6">
        <f t="shared" si="13"/>
        <v>1.6511090821032886</v>
      </c>
    </row>
    <row r="399" spans="2:6" x14ac:dyDescent="0.2">
      <c r="B399" s="6">
        <v>99.148468949901158</v>
      </c>
      <c r="C399" s="6">
        <f t="shared" si="12"/>
        <v>4.3506307756946194</v>
      </c>
      <c r="E399" s="6">
        <v>100.21253733848425</v>
      </c>
      <c r="F399" s="6">
        <f t="shared" si="13"/>
        <v>0.27103272149982027</v>
      </c>
    </row>
    <row r="400" spans="2:6" x14ac:dyDescent="0.2">
      <c r="B400" s="6">
        <v>98.317640988769767</v>
      </c>
      <c r="C400" s="6">
        <f t="shared" si="12"/>
        <v>16.981991056005398</v>
      </c>
      <c r="E400" s="6">
        <v>100.13702740488952</v>
      </c>
      <c r="F400" s="6">
        <f t="shared" si="13"/>
        <v>0.11265905814454294</v>
      </c>
    </row>
    <row r="401" spans="2:6" x14ac:dyDescent="0.2">
      <c r="B401" s="6">
        <v>104.59209825358917</v>
      </c>
      <c r="C401" s="6">
        <f t="shared" si="12"/>
        <v>126.52419822370028</v>
      </c>
      <c r="E401" s="6">
        <v>97.286700181575725</v>
      </c>
      <c r="F401" s="6">
        <f t="shared" si="13"/>
        <v>44.171975427967226</v>
      </c>
    </row>
    <row r="402" spans="2:6" x14ac:dyDescent="0.2">
      <c r="B402" s="6">
        <v>99.395348073167426</v>
      </c>
      <c r="C402" s="6">
        <f t="shared" si="12"/>
        <v>2.1936237157340654</v>
      </c>
      <c r="E402" s="6">
        <v>101.49795289416943</v>
      </c>
      <c r="F402" s="6">
        <f t="shared" si="13"/>
        <v>13.463177238903427</v>
      </c>
    </row>
    <row r="403" spans="2:6" x14ac:dyDescent="0.2">
      <c r="B403" s="6">
        <v>97.615065724875336</v>
      </c>
      <c r="C403" s="6">
        <f t="shared" si="12"/>
        <v>34.127468979986432</v>
      </c>
      <c r="E403" s="6">
        <v>103.14504986818065</v>
      </c>
      <c r="F403" s="6">
        <f t="shared" si="13"/>
        <v>59.348032040058712</v>
      </c>
    </row>
    <row r="404" spans="2:6" x14ac:dyDescent="0.2">
      <c r="B404" s="6">
        <v>96.409637979888188</v>
      </c>
      <c r="C404" s="6">
        <f t="shared" si="12"/>
        <v>77.344196612768201</v>
      </c>
      <c r="E404" s="6">
        <v>100.48314814193873</v>
      </c>
      <c r="F404" s="6">
        <f t="shared" si="13"/>
        <v>1.4005927623530678</v>
      </c>
    </row>
    <row r="405" spans="2:6" x14ac:dyDescent="0.2">
      <c r="B405" s="6">
        <v>96.785527980786526</v>
      </c>
      <c r="C405" s="6">
        <f t="shared" si="12"/>
        <v>61.996982173838099</v>
      </c>
      <c r="E405" s="6">
        <v>100.43058432765974</v>
      </c>
      <c r="F405" s="6">
        <f t="shared" si="13"/>
        <v>1.1124171793571642</v>
      </c>
    </row>
    <row r="406" spans="2:6" x14ac:dyDescent="0.2">
      <c r="B406" s="6">
        <v>104.36877307918331</v>
      </c>
      <c r="C406" s="6">
        <f t="shared" si="12"/>
        <v>114.5170693043811</v>
      </c>
      <c r="E406" s="6">
        <v>99.221248276626284</v>
      </c>
      <c r="F406" s="6">
        <f t="shared" si="13"/>
        <v>3.6387254799451982</v>
      </c>
    </row>
    <row r="407" spans="2:6" x14ac:dyDescent="0.2">
      <c r="B407" s="6">
        <v>95.969141833935467</v>
      </c>
      <c r="C407" s="6">
        <f t="shared" si="12"/>
        <v>97.486905329574796</v>
      </c>
      <c r="E407" s="6">
        <v>100.18243740669277</v>
      </c>
      <c r="F407" s="6">
        <f t="shared" si="13"/>
        <v>0.19970044416469962</v>
      </c>
    </row>
    <row r="408" spans="2:6" x14ac:dyDescent="0.2">
      <c r="B408" s="6">
        <v>103.36680295335447</v>
      </c>
      <c r="C408" s="6">
        <f t="shared" si="12"/>
        <v>68.012172760298114</v>
      </c>
      <c r="E408" s="6">
        <v>100.13660971944773</v>
      </c>
      <c r="F408" s="6">
        <f t="shared" si="13"/>
        <v>0.11197329268553052</v>
      </c>
    </row>
    <row r="409" spans="2:6" x14ac:dyDescent="0.2">
      <c r="B409" s="6">
        <v>95.857237028357218</v>
      </c>
      <c r="C409" s="6">
        <f t="shared" si="12"/>
        <v>102.97491023528718</v>
      </c>
      <c r="E409" s="6">
        <v>99.467135899067216</v>
      </c>
      <c r="F409" s="6">
        <f t="shared" si="13"/>
        <v>1.7036649003774249</v>
      </c>
    </row>
    <row r="410" spans="2:6" x14ac:dyDescent="0.2">
      <c r="B410" s="6">
        <v>102.58273559975565</v>
      </c>
      <c r="C410" s="6">
        <f t="shared" si="12"/>
        <v>40.023139069471085</v>
      </c>
      <c r="E410" s="6">
        <v>101.53006151322188</v>
      </c>
      <c r="F410" s="6">
        <f t="shared" si="13"/>
        <v>14.04652940545699</v>
      </c>
    </row>
    <row r="411" spans="2:6" x14ac:dyDescent="0.2">
      <c r="B411" s="6">
        <v>98.037225093244217</v>
      </c>
      <c r="C411" s="6">
        <f t="shared" si="12"/>
        <v>23.114912007541033</v>
      </c>
      <c r="E411" s="6">
        <v>99.739254167252511</v>
      </c>
      <c r="F411" s="6">
        <f t="shared" si="13"/>
        <v>0.40793033577108828</v>
      </c>
    </row>
    <row r="412" spans="2:6" x14ac:dyDescent="0.2">
      <c r="B412" s="6">
        <v>101.64214215550672</v>
      </c>
      <c r="C412" s="6">
        <f t="shared" si="12"/>
        <v>16.179785153353507</v>
      </c>
      <c r="E412" s="6">
        <v>101.6982634406304</v>
      </c>
      <c r="F412" s="6">
        <f t="shared" si="13"/>
        <v>17.304592282690798</v>
      </c>
    </row>
    <row r="413" spans="2:6" x14ac:dyDescent="0.2">
      <c r="B413" s="6">
        <v>99.483207601347573</v>
      </c>
      <c r="C413" s="6">
        <f t="shared" si="12"/>
        <v>1.6024462998295756</v>
      </c>
      <c r="E413" s="6">
        <v>100.98485670605442</v>
      </c>
      <c r="F413" s="6">
        <f t="shared" si="13"/>
        <v>5.8196563887621213</v>
      </c>
    </row>
    <row r="414" spans="2:6" x14ac:dyDescent="0.2">
      <c r="B414" s="6">
        <v>104.27015584859538</v>
      </c>
      <c r="C414" s="6">
        <f t="shared" si="12"/>
        <v>109.40538582775997</v>
      </c>
      <c r="E414" s="6">
        <v>102.89149202217232</v>
      </c>
      <c r="F414" s="6">
        <f t="shared" si="13"/>
        <v>50.164356685716854</v>
      </c>
    </row>
    <row r="415" spans="2:6" x14ac:dyDescent="0.2">
      <c r="B415" s="6">
        <v>98.509347342657549</v>
      </c>
      <c r="C415" s="6">
        <f t="shared" si="12"/>
        <v>13.332272069052671</v>
      </c>
      <c r="E415" s="6">
        <v>99.422530891024508</v>
      </c>
      <c r="F415" s="6">
        <f t="shared" si="13"/>
        <v>2.0008234309256947</v>
      </c>
    </row>
    <row r="416" spans="2:6" x14ac:dyDescent="0.2">
      <c r="B416" s="6">
        <v>96.60078804548867</v>
      </c>
      <c r="C416" s="6">
        <f t="shared" si="12"/>
        <v>69.327851470156403</v>
      </c>
      <c r="E416" s="6">
        <v>99.384654415734985</v>
      </c>
      <c r="F416" s="6">
        <f t="shared" si="13"/>
        <v>2.2719011284467134</v>
      </c>
    </row>
    <row r="417" spans="2:6" x14ac:dyDescent="0.2">
      <c r="B417" s="6">
        <v>99.444680527990997</v>
      </c>
      <c r="C417" s="6">
        <f t="shared" si="12"/>
        <v>1.8502782959541495</v>
      </c>
      <c r="E417" s="6">
        <v>100.79416431617574</v>
      </c>
      <c r="F417" s="6">
        <f t="shared" si="13"/>
        <v>3.7841817665212689</v>
      </c>
    </row>
    <row r="418" spans="2:6" x14ac:dyDescent="0.2">
      <c r="B418" s="6">
        <v>96.745633944750594</v>
      </c>
      <c r="C418" s="6">
        <f t="shared" si="12"/>
        <v>63.545390529357476</v>
      </c>
      <c r="E418" s="6">
        <v>101.73800810898683</v>
      </c>
      <c r="F418" s="6">
        <f t="shared" si="13"/>
        <v>18.124033121423913</v>
      </c>
    </row>
    <row r="419" spans="2:6" x14ac:dyDescent="0.2">
      <c r="B419" s="6">
        <v>103.86970942321686</v>
      </c>
      <c r="C419" s="6">
        <f t="shared" si="12"/>
        <v>89.847906120800218</v>
      </c>
      <c r="E419" s="6">
        <v>100.99442929695215</v>
      </c>
      <c r="F419" s="6">
        <f t="shared" si="13"/>
        <v>5.9333377598204651</v>
      </c>
    </row>
    <row r="420" spans="2:6" x14ac:dyDescent="0.2">
      <c r="B420" s="6">
        <v>98.206276005695699</v>
      </c>
      <c r="C420" s="6">
        <f t="shared" si="12"/>
        <v>19.304674606457858</v>
      </c>
      <c r="E420" s="6">
        <v>98.614026674204069</v>
      </c>
      <c r="F420" s="6">
        <f t="shared" si="13"/>
        <v>11.525532358906997</v>
      </c>
    </row>
    <row r="421" spans="2:6" x14ac:dyDescent="0.2">
      <c r="B421" s="6">
        <v>102.8808277276721</v>
      </c>
      <c r="C421" s="6">
        <f t="shared" si="12"/>
        <v>49.795010379146319</v>
      </c>
      <c r="E421" s="6">
        <v>100.91453176764844</v>
      </c>
      <c r="F421" s="6">
        <f t="shared" si="13"/>
        <v>5.0182101242290926</v>
      </c>
    </row>
    <row r="422" spans="2:6" x14ac:dyDescent="0.2">
      <c r="B422" s="6">
        <v>98.071618984952394</v>
      </c>
      <c r="C422" s="6">
        <f t="shared" si="12"/>
        <v>22.311920035176204</v>
      </c>
      <c r="E422" s="6">
        <v>101.26006015079838</v>
      </c>
      <c r="F422" s="6">
        <f t="shared" si="13"/>
        <v>9.5265095017802324</v>
      </c>
    </row>
    <row r="423" spans="2:6" x14ac:dyDescent="0.2">
      <c r="B423" s="6">
        <v>99.700280094845354</v>
      </c>
      <c r="C423" s="6">
        <f t="shared" si="12"/>
        <v>0.53899212927545992</v>
      </c>
      <c r="E423" s="6">
        <v>102.71946637440124</v>
      </c>
      <c r="F423" s="6">
        <f t="shared" si="13"/>
        <v>44.372984168994016</v>
      </c>
    </row>
    <row r="424" spans="2:6" x14ac:dyDescent="0.2">
      <c r="B424" s="6">
        <v>102.60755406581217</v>
      </c>
      <c r="C424" s="6">
        <f t="shared" si="12"/>
        <v>40.796029236801367</v>
      </c>
      <c r="E424" s="6">
        <v>101.2790249684258</v>
      </c>
      <c r="F424" s="6">
        <f t="shared" si="13"/>
        <v>9.8154292191397357</v>
      </c>
    </row>
    <row r="425" spans="2:6" x14ac:dyDescent="0.2">
      <c r="B425" s="6">
        <v>95.161184105165859</v>
      </c>
      <c r="C425" s="6">
        <f t="shared" si="12"/>
        <v>140.48483558459719</v>
      </c>
      <c r="E425" s="6">
        <v>103.72532886103727</v>
      </c>
      <c r="F425" s="6">
        <f t="shared" si="13"/>
        <v>83.268450737263436</v>
      </c>
    </row>
    <row r="426" spans="2:6" x14ac:dyDescent="0.2">
      <c r="B426" s="6">
        <v>104.02125552251061</v>
      </c>
      <c r="C426" s="6">
        <f t="shared" si="12"/>
        <v>97.022975863932686</v>
      </c>
      <c r="E426" s="6">
        <v>97.168912886991166</v>
      </c>
      <c r="F426" s="6">
        <f t="shared" si="13"/>
        <v>48.090325448668182</v>
      </c>
    </row>
    <row r="427" spans="2:6" x14ac:dyDescent="0.2">
      <c r="B427" s="6">
        <v>95.241566836015124</v>
      </c>
      <c r="C427" s="6">
        <f t="shared" si="12"/>
        <v>135.85611705666668</v>
      </c>
      <c r="E427" s="6">
        <v>100.13705968058275</v>
      </c>
      <c r="F427" s="6">
        <f t="shared" si="13"/>
        <v>0.11271213624867563</v>
      </c>
    </row>
    <row r="428" spans="2:6" x14ac:dyDescent="0.2">
      <c r="B428" s="6">
        <v>95.013812906115234</v>
      </c>
      <c r="C428" s="6">
        <f t="shared" si="12"/>
        <v>149.17237041133805</v>
      </c>
      <c r="E428" s="6">
        <v>98.449095983232837</v>
      </c>
      <c r="F428" s="6">
        <f t="shared" si="13"/>
        <v>14.43181961534712</v>
      </c>
    </row>
    <row r="429" spans="2:6" x14ac:dyDescent="0.2">
      <c r="B429" s="6">
        <v>97.153513078649297</v>
      </c>
      <c r="C429" s="6">
        <f t="shared" si="12"/>
        <v>48.614926760523616</v>
      </c>
      <c r="E429" s="6">
        <v>101.89179229437286</v>
      </c>
      <c r="F429" s="6">
        <f t="shared" si="13"/>
        <v>21.473268510291238</v>
      </c>
    </row>
    <row r="430" spans="2:6" x14ac:dyDescent="0.2">
      <c r="B430" s="6">
        <v>99.094312858811719</v>
      </c>
      <c r="C430" s="6">
        <f t="shared" si="12"/>
        <v>4.921615186282807</v>
      </c>
      <c r="E430" s="6">
        <v>101.58014199769241</v>
      </c>
      <c r="F430" s="6">
        <f t="shared" si="13"/>
        <v>14.981092397228124</v>
      </c>
    </row>
    <row r="431" spans="2:6" x14ac:dyDescent="0.2">
      <c r="B431" s="6">
        <v>98.116218048667633</v>
      </c>
      <c r="C431" s="6">
        <f t="shared" si="12"/>
        <v>21.291806640993475</v>
      </c>
      <c r="E431" s="6">
        <v>101.26140243992268</v>
      </c>
      <c r="F431" s="6">
        <f t="shared" si="13"/>
        <v>9.5468166926572877</v>
      </c>
    </row>
    <row r="432" spans="2:6" x14ac:dyDescent="0.2">
      <c r="B432" s="6">
        <v>99.276743956970392</v>
      </c>
      <c r="C432" s="6">
        <f t="shared" si="12"/>
        <v>3.1385958226730732</v>
      </c>
      <c r="E432" s="6">
        <v>95.313538966001943</v>
      </c>
      <c r="F432" s="6">
        <f t="shared" si="13"/>
        <v>131.77750213909283</v>
      </c>
    </row>
    <row r="433" spans="2:6" x14ac:dyDescent="0.2">
      <c r="B433" s="6">
        <v>104.23568480146848</v>
      </c>
      <c r="C433" s="6">
        <f t="shared" si="12"/>
        <v>107.64615442434646</v>
      </c>
      <c r="E433" s="6">
        <v>97.992634143884061</v>
      </c>
      <c r="F433" s="6">
        <f t="shared" si="13"/>
        <v>24.17710608180046</v>
      </c>
    </row>
    <row r="434" spans="2:6" x14ac:dyDescent="0.2">
      <c r="B434" s="6">
        <v>99.154458280724683</v>
      </c>
      <c r="C434" s="6">
        <f t="shared" si="12"/>
        <v>4.2896447942103579</v>
      </c>
      <c r="E434" s="6">
        <v>99.627555587267125</v>
      </c>
      <c r="F434" s="6">
        <f t="shared" si="13"/>
        <v>0.83228904345561783</v>
      </c>
    </row>
    <row r="435" spans="2:6" x14ac:dyDescent="0.2">
      <c r="B435" s="6">
        <v>98.980324139809383</v>
      </c>
      <c r="C435" s="6">
        <f t="shared" si="12"/>
        <v>6.2384331591328461</v>
      </c>
      <c r="E435" s="6">
        <v>99.769040834962652</v>
      </c>
      <c r="F435" s="6">
        <f t="shared" si="13"/>
        <v>0.32005281548849285</v>
      </c>
    </row>
    <row r="436" spans="2:6" x14ac:dyDescent="0.2">
      <c r="B436" s="6">
        <v>102.30781777636513</v>
      </c>
      <c r="C436" s="6">
        <f t="shared" si="12"/>
        <v>31.956137333441273</v>
      </c>
      <c r="E436" s="6">
        <v>98.26769899300416</v>
      </c>
      <c r="F436" s="6">
        <f t="shared" si="13"/>
        <v>18.005200673032807</v>
      </c>
    </row>
    <row r="437" spans="2:6" x14ac:dyDescent="0.2">
      <c r="B437" s="6">
        <v>97.49336736858514</v>
      </c>
      <c r="C437" s="6">
        <f t="shared" si="12"/>
        <v>37.699242893242698</v>
      </c>
      <c r="E437" s="6">
        <v>100.56831040637917</v>
      </c>
      <c r="F437" s="6">
        <f t="shared" si="13"/>
        <v>1.937860307993136</v>
      </c>
    </row>
    <row r="438" spans="2:6" x14ac:dyDescent="0.2">
      <c r="B438" s="6">
        <v>101.02536381037224</v>
      </c>
      <c r="C438" s="6">
        <f t="shared" si="12"/>
        <v>6.3082256617264845</v>
      </c>
      <c r="E438" s="6">
        <v>103.15300867441692</v>
      </c>
      <c r="F438" s="6">
        <f t="shared" si="13"/>
        <v>59.64878220569021</v>
      </c>
    </row>
    <row r="439" spans="2:6" x14ac:dyDescent="0.2">
      <c r="B439" s="6">
        <v>103.28956092628164</v>
      </c>
      <c r="C439" s="6">
        <f t="shared" si="12"/>
        <v>64.927266526313446</v>
      </c>
      <c r="E439" s="6">
        <v>95.935662445845082</v>
      </c>
      <c r="F439" s="6">
        <f t="shared" si="13"/>
        <v>99.113038524683859</v>
      </c>
    </row>
    <row r="440" spans="2:6" x14ac:dyDescent="0.2">
      <c r="B440" s="6">
        <v>97.650488015567177</v>
      </c>
      <c r="C440" s="6">
        <f t="shared" si="12"/>
        <v>33.12123938996077</v>
      </c>
      <c r="E440" s="6">
        <v>100.33042715585907</v>
      </c>
      <c r="F440" s="6">
        <f t="shared" si="13"/>
        <v>0.65509263197468437</v>
      </c>
    </row>
    <row r="441" spans="2:6" x14ac:dyDescent="0.2">
      <c r="B441" s="6">
        <v>101.7520776375905</v>
      </c>
      <c r="C441" s="6">
        <f t="shared" si="12"/>
        <v>18.418656288868306</v>
      </c>
      <c r="E441" s="6">
        <v>100.21472449134308</v>
      </c>
      <c r="F441" s="6">
        <f t="shared" si="13"/>
        <v>0.2766396430952584</v>
      </c>
    </row>
    <row r="442" spans="2:6" x14ac:dyDescent="0.2">
      <c r="B442" s="6">
        <v>97.168854983602117</v>
      </c>
      <c r="C442" s="6">
        <f t="shared" si="12"/>
        <v>48.092292623247417</v>
      </c>
      <c r="E442" s="6">
        <v>98.843795435732318</v>
      </c>
      <c r="F442" s="6">
        <f t="shared" si="13"/>
        <v>8.0208539666005247</v>
      </c>
    </row>
    <row r="443" spans="2:6" x14ac:dyDescent="0.2">
      <c r="B443" s="6">
        <v>96.94570940078502</v>
      </c>
      <c r="C443" s="6">
        <f t="shared" si="12"/>
        <v>55.972146386718002</v>
      </c>
      <c r="E443" s="6">
        <v>94.158843765035272</v>
      </c>
      <c r="F443" s="6">
        <f t="shared" si="13"/>
        <v>204.71463696760389</v>
      </c>
    </row>
    <row r="444" spans="2:6" x14ac:dyDescent="0.2">
      <c r="B444" s="6">
        <v>96.537898993835739</v>
      </c>
      <c r="C444" s="6">
        <f t="shared" si="12"/>
        <v>71.916860261301508</v>
      </c>
      <c r="E444" s="6">
        <v>102.66240294877207</v>
      </c>
      <c r="F444" s="6">
        <f t="shared" si="13"/>
        <v>42.530336769781258</v>
      </c>
    </row>
    <row r="445" spans="2:6" x14ac:dyDescent="0.2">
      <c r="B445" s="6">
        <v>102.46838939723949</v>
      </c>
      <c r="C445" s="6">
        <f t="shared" si="12"/>
        <v>36.557677298426036</v>
      </c>
      <c r="E445" s="6">
        <v>98.760974108336086</v>
      </c>
      <c r="F445" s="6">
        <f t="shared" si="13"/>
        <v>9.211110961281344</v>
      </c>
    </row>
    <row r="446" spans="2:6" x14ac:dyDescent="0.2">
      <c r="B446" s="6">
        <v>96.220599404173257</v>
      </c>
      <c r="C446" s="6">
        <f t="shared" si="12"/>
        <v>85.703213182413265</v>
      </c>
      <c r="E446" s="6">
        <v>101.98608668142697</v>
      </c>
      <c r="F446" s="6">
        <f t="shared" si="13"/>
        <v>23.667241836849531</v>
      </c>
    </row>
    <row r="447" spans="2:6" x14ac:dyDescent="0.2">
      <c r="B447" s="6">
        <v>99.614185939828957</v>
      </c>
      <c r="C447" s="6">
        <f t="shared" si="12"/>
        <v>0.8931149341539919</v>
      </c>
      <c r="E447" s="6">
        <v>101.37202832775074</v>
      </c>
      <c r="F447" s="6">
        <f t="shared" si="13"/>
        <v>11.294770392902961</v>
      </c>
    </row>
    <row r="448" spans="2:6" x14ac:dyDescent="0.2">
      <c r="B448" s="6">
        <v>95.62309070519315</v>
      </c>
      <c r="C448" s="6">
        <f t="shared" si="12"/>
        <v>114.94400984979961</v>
      </c>
      <c r="E448" s="6">
        <v>99.926975294783915</v>
      </c>
      <c r="F448" s="6">
        <f t="shared" si="13"/>
        <v>3.1995645431376528E-2</v>
      </c>
    </row>
    <row r="449" spans="2:6" x14ac:dyDescent="0.2">
      <c r="B449" s="6">
        <v>97.28548218136909</v>
      </c>
      <c r="C449" s="6">
        <f t="shared" si="12"/>
        <v>44.211641925988268</v>
      </c>
      <c r="E449" s="6">
        <v>99.579252164494392</v>
      </c>
      <c r="F449" s="6">
        <f t="shared" si="13"/>
        <v>1.0621724464959263</v>
      </c>
    </row>
    <row r="450" spans="2:6" x14ac:dyDescent="0.2">
      <c r="B450" s="6">
        <v>97.099022270226399</v>
      </c>
      <c r="C450" s="6">
        <f t="shared" si="12"/>
        <v>50.494030731854373</v>
      </c>
      <c r="E450" s="6">
        <v>102.23879017084982</v>
      </c>
      <c r="F450" s="6">
        <f t="shared" si="13"/>
        <v>30.073088574562728</v>
      </c>
    </row>
    <row r="451" spans="2:6" x14ac:dyDescent="0.2">
      <c r="B451" s="6">
        <v>103.26729569503446</v>
      </c>
      <c r="C451" s="6">
        <f t="shared" ref="C451:C514" si="14">6*(B451-100)^2</f>
        <v>64.05132695274439</v>
      </c>
      <c r="E451" s="6">
        <v>102.42887122112734</v>
      </c>
      <c r="F451" s="6">
        <f t="shared" ref="F451:F514" si="15">6*(E451-100)^2</f>
        <v>35.396492452923631</v>
      </c>
    </row>
    <row r="452" spans="2:6" x14ac:dyDescent="0.2">
      <c r="B452" s="6">
        <v>103.43874644415395</v>
      </c>
      <c r="C452" s="6">
        <f t="shared" si="14"/>
        <v>70.949862643088579</v>
      </c>
      <c r="E452" s="6">
        <v>100.00924793539525</v>
      </c>
      <c r="F452" s="6">
        <f t="shared" si="15"/>
        <v>5.1314585444844668E-4</v>
      </c>
    </row>
    <row r="453" spans="2:6" x14ac:dyDescent="0.2">
      <c r="B453" s="6">
        <v>95.011486895387748</v>
      </c>
      <c r="C453" s="6">
        <f t="shared" si="14"/>
        <v>149.31157796932905</v>
      </c>
      <c r="E453" s="6">
        <v>100.56212106755993</v>
      </c>
      <c r="F453" s="6">
        <f t="shared" si="15"/>
        <v>1.8958805675682833</v>
      </c>
    </row>
    <row r="454" spans="2:6" x14ac:dyDescent="0.2">
      <c r="B454" s="6">
        <v>98.060250781970211</v>
      </c>
      <c r="C454" s="6">
        <f t="shared" si="14"/>
        <v>22.575762173083064</v>
      </c>
      <c r="E454" s="6">
        <v>99.994028996752604</v>
      </c>
      <c r="F454" s="6">
        <f t="shared" si="15"/>
        <v>2.1391727868247119E-4</v>
      </c>
    </row>
    <row r="455" spans="2:6" x14ac:dyDescent="0.2">
      <c r="B455" s="6">
        <v>98.634892573410127</v>
      </c>
      <c r="C455" s="6">
        <f t="shared" si="14"/>
        <v>11.181109716784951</v>
      </c>
      <c r="E455" s="6">
        <v>100.11004492534994</v>
      </c>
      <c r="F455" s="6">
        <f t="shared" si="15"/>
        <v>7.2659313571642084E-2</v>
      </c>
    </row>
    <row r="456" spans="2:6" x14ac:dyDescent="0.2">
      <c r="B456" s="6">
        <v>96.639481304045532</v>
      </c>
      <c r="C456" s="6">
        <f t="shared" si="14"/>
        <v>67.758515435157108</v>
      </c>
      <c r="E456" s="6">
        <v>96.288614238437731</v>
      </c>
      <c r="F456" s="6">
        <f t="shared" si="15"/>
        <v>82.646305626762867</v>
      </c>
    </row>
    <row r="457" spans="2:6" x14ac:dyDescent="0.2">
      <c r="B457" s="6">
        <v>99.762277093139602</v>
      </c>
      <c r="C457" s="6">
        <f t="shared" si="14"/>
        <v>0.33907308267694503</v>
      </c>
      <c r="E457" s="6">
        <v>100.66542986587592</v>
      </c>
      <c r="F457" s="6">
        <f t="shared" si="15"/>
        <v>2.6567814383978829</v>
      </c>
    </row>
    <row r="458" spans="2:6" x14ac:dyDescent="0.2">
      <c r="B458" s="6">
        <v>104.59110439735981</v>
      </c>
      <c r="C458" s="6">
        <f t="shared" si="14"/>
        <v>126.46943752473973</v>
      </c>
      <c r="E458" s="6">
        <v>98.234527174645336</v>
      </c>
      <c r="F458" s="6">
        <f t="shared" si="15"/>
        <v>18.701365782394674</v>
      </c>
    </row>
    <row r="459" spans="2:6" x14ac:dyDescent="0.2">
      <c r="B459" s="6">
        <v>102.69160642646794</v>
      </c>
      <c r="C459" s="6">
        <f t="shared" si="14"/>
        <v>43.468470930021148</v>
      </c>
      <c r="E459" s="6">
        <v>100.71048673362384</v>
      </c>
      <c r="F459" s="6">
        <f t="shared" si="15"/>
        <v>3.0287483919328277</v>
      </c>
    </row>
    <row r="460" spans="2:6" x14ac:dyDescent="0.2">
      <c r="B460" s="6">
        <v>97.829209646596212</v>
      </c>
      <c r="C460" s="6">
        <f t="shared" si="14"/>
        <v>28.273984550585659</v>
      </c>
      <c r="E460" s="6">
        <v>99.264972348100855</v>
      </c>
      <c r="F460" s="6">
        <f t="shared" si="15"/>
        <v>3.2415938943382239</v>
      </c>
    </row>
    <row r="461" spans="2:6" x14ac:dyDescent="0.2">
      <c r="B461" s="6">
        <v>95.526530342421736</v>
      </c>
      <c r="C461" s="6">
        <f t="shared" si="14"/>
        <v>120.07158466364031</v>
      </c>
      <c r="E461" s="6">
        <v>102.83367676274793</v>
      </c>
      <c r="F461" s="6">
        <f t="shared" si="15"/>
        <v>48.178343974425445</v>
      </c>
    </row>
    <row r="462" spans="2:6" x14ac:dyDescent="0.2">
      <c r="B462" s="6">
        <v>104.39546508220745</v>
      </c>
      <c r="C462" s="6">
        <f t="shared" si="14"/>
        <v>115.92067973342974</v>
      </c>
      <c r="E462" s="6">
        <v>102.57869119195675</v>
      </c>
      <c r="F462" s="6">
        <f t="shared" si="15"/>
        <v>39.897889580851952</v>
      </c>
    </row>
    <row r="463" spans="2:6" x14ac:dyDescent="0.2">
      <c r="B463" s="6">
        <v>104.58163666053751</v>
      </c>
      <c r="C463" s="6">
        <f t="shared" si="14"/>
        <v>125.94836693508796</v>
      </c>
      <c r="E463" s="6">
        <v>97.753611751249991</v>
      </c>
      <c r="F463" s="6">
        <f t="shared" si="15"/>
        <v>30.27756098473278</v>
      </c>
    </row>
    <row r="464" spans="2:6" x14ac:dyDescent="0.2">
      <c r="B464" s="6">
        <v>103.56735365398571</v>
      </c>
      <c r="C464" s="6">
        <f t="shared" si="14"/>
        <v>76.356072555630988</v>
      </c>
      <c r="E464" s="6">
        <v>100.82097972153861</v>
      </c>
      <c r="F464" s="6">
        <f t="shared" si="15"/>
        <v>4.0440462190656428</v>
      </c>
    </row>
    <row r="465" spans="2:6" x14ac:dyDescent="0.2">
      <c r="B465" s="6">
        <v>96.512862537760682</v>
      </c>
      <c r="C465" s="6">
        <f t="shared" si="14"/>
        <v>72.96076608331721</v>
      </c>
      <c r="E465" s="6">
        <v>100.54528644568563</v>
      </c>
      <c r="F465" s="6">
        <f t="shared" si="15"/>
        <v>1.7840238470908261</v>
      </c>
    </row>
    <row r="466" spans="2:6" x14ac:dyDescent="0.2">
      <c r="B466" s="6">
        <v>101.68067214390294</v>
      </c>
      <c r="C466" s="6">
        <f t="shared" si="14"/>
        <v>16.947953131747806</v>
      </c>
      <c r="E466" s="6">
        <v>100.12061996130797</v>
      </c>
      <c r="F466" s="6">
        <f t="shared" si="15"/>
        <v>8.7295050395611501E-2</v>
      </c>
    </row>
    <row r="467" spans="2:6" x14ac:dyDescent="0.2">
      <c r="B467" s="6">
        <v>97.056722576756371</v>
      </c>
      <c r="C467" s="6">
        <f t="shared" si="14"/>
        <v>51.97729194105392</v>
      </c>
      <c r="E467" s="6">
        <v>99.433721063724079</v>
      </c>
      <c r="F467" s="6">
        <f t="shared" si="15"/>
        <v>1.9240310020187334</v>
      </c>
    </row>
    <row r="468" spans="2:6" x14ac:dyDescent="0.2">
      <c r="B468" s="6">
        <v>102.33634754425675</v>
      </c>
      <c r="C468" s="6">
        <f t="shared" si="14"/>
        <v>32.751119085327375</v>
      </c>
      <c r="E468" s="6">
        <v>101.01491676787191</v>
      </c>
      <c r="F468" s="6">
        <f t="shared" si="15"/>
        <v>6.1803362742453816</v>
      </c>
    </row>
    <row r="469" spans="2:6" x14ac:dyDescent="0.2">
      <c r="B469" s="6">
        <v>96.993176323358512</v>
      </c>
      <c r="C469" s="6">
        <f t="shared" si="14"/>
        <v>54.245931734471029</v>
      </c>
      <c r="E469" s="6">
        <v>101.70429329955368</v>
      </c>
      <c r="F469" s="6">
        <f t="shared" si="15"/>
        <v>17.427693905421481</v>
      </c>
    </row>
    <row r="470" spans="2:6" x14ac:dyDescent="0.2">
      <c r="B470" s="6">
        <v>104.3144666866001</v>
      </c>
      <c r="C470" s="6">
        <f t="shared" si="14"/>
        <v>111.68773673869222</v>
      </c>
      <c r="E470" s="6">
        <v>98.139511330919049</v>
      </c>
      <c r="F470" s="6">
        <f t="shared" si="15"/>
        <v>20.768508526671646</v>
      </c>
    </row>
    <row r="471" spans="2:6" x14ac:dyDescent="0.2">
      <c r="B471" s="6">
        <v>103.24160168796853</v>
      </c>
      <c r="C471" s="6">
        <f t="shared" si="14"/>
        <v>63.047889020642373</v>
      </c>
      <c r="E471" s="6">
        <v>97.119352610752685</v>
      </c>
      <c r="F471" s="6">
        <f t="shared" si="15"/>
        <v>49.788776287064231</v>
      </c>
    </row>
    <row r="472" spans="2:6" x14ac:dyDescent="0.2">
      <c r="B472" s="6">
        <v>101.59956968696768</v>
      </c>
      <c r="C472" s="6">
        <f t="shared" si="14"/>
        <v>15.351739100795356</v>
      </c>
      <c r="E472" s="6">
        <v>99.662183608961641</v>
      </c>
      <c r="F472" s="6">
        <f t="shared" si="15"/>
        <v>0.68471948432508944</v>
      </c>
    </row>
    <row r="473" spans="2:6" x14ac:dyDescent="0.2">
      <c r="B473" s="6">
        <v>103.96772886578353</v>
      </c>
      <c r="C473" s="6">
        <f t="shared" si="14"/>
        <v>94.457234114231028</v>
      </c>
      <c r="E473" s="6">
        <v>99.447200912072731</v>
      </c>
      <c r="F473" s="6">
        <f t="shared" si="15"/>
        <v>1.8335209896793248</v>
      </c>
    </row>
    <row r="474" spans="2:6" x14ac:dyDescent="0.2">
      <c r="B474" s="6">
        <v>95.619047223878582</v>
      </c>
      <c r="C474" s="6">
        <f t="shared" si="14"/>
        <v>115.15648335963579</v>
      </c>
      <c r="E474" s="6">
        <v>102.06127765522979</v>
      </c>
      <c r="F474" s="6">
        <f t="shared" si="15"/>
        <v>25.493193431697659</v>
      </c>
    </row>
    <row r="475" spans="2:6" x14ac:dyDescent="0.2">
      <c r="B475" s="6">
        <v>99.326691727306084</v>
      </c>
      <c r="C475" s="6">
        <f t="shared" si="14"/>
        <v>2.7200641804683876</v>
      </c>
      <c r="E475" s="6">
        <v>100.74288963105573</v>
      </c>
      <c r="F475" s="6">
        <f t="shared" si="15"/>
        <v>3.31131002358073</v>
      </c>
    </row>
    <row r="476" spans="2:6" x14ac:dyDescent="0.2">
      <c r="B476" s="6">
        <v>103.70786083336354</v>
      </c>
      <c r="C476" s="6">
        <f t="shared" si="14"/>
        <v>82.489391757548205</v>
      </c>
      <c r="E476" s="6">
        <v>100.73873366090993</v>
      </c>
      <c r="F476" s="6">
        <f t="shared" si="15"/>
        <v>3.2743645305683184</v>
      </c>
    </row>
    <row r="477" spans="2:6" x14ac:dyDescent="0.2">
      <c r="B477" s="6">
        <v>98.017026341062518</v>
      </c>
      <c r="C477" s="6">
        <f t="shared" si="14"/>
        <v>23.593107192239426</v>
      </c>
      <c r="E477" s="6">
        <v>100.1765176648405</v>
      </c>
      <c r="F477" s="6">
        <f t="shared" si="15"/>
        <v>0.18695091600446517</v>
      </c>
    </row>
    <row r="478" spans="2:6" x14ac:dyDescent="0.2">
      <c r="B478" s="6">
        <v>102.1617142377243</v>
      </c>
      <c r="C478" s="6">
        <f t="shared" si="14"/>
        <v>28.038050673479631</v>
      </c>
      <c r="E478" s="6">
        <v>102.08949040825246</v>
      </c>
      <c r="F478" s="6">
        <f t="shared" si="15"/>
        <v>26.195820997074165</v>
      </c>
    </row>
    <row r="479" spans="2:6" x14ac:dyDescent="0.2">
      <c r="B479" s="6">
        <v>101.93119343227296</v>
      </c>
      <c r="C479" s="6">
        <f t="shared" si="14"/>
        <v>22.377048437125357</v>
      </c>
      <c r="E479" s="6">
        <v>95.581890470930375</v>
      </c>
      <c r="F479" s="6">
        <f t="shared" si="15"/>
        <v>117.11815086513494</v>
      </c>
    </row>
    <row r="480" spans="2:6" x14ac:dyDescent="0.2">
      <c r="B480" s="6">
        <v>97.568016211766761</v>
      </c>
      <c r="C480" s="6">
        <f t="shared" si="14"/>
        <v>35.487270877375785</v>
      </c>
      <c r="E480" s="6">
        <v>100.13394032976066</v>
      </c>
      <c r="F480" s="6">
        <f t="shared" si="15"/>
        <v>0.10764007161836972</v>
      </c>
    </row>
    <row r="481" spans="2:6" x14ac:dyDescent="0.2">
      <c r="B481" s="6">
        <v>95.648471163887749</v>
      </c>
      <c r="C481" s="6">
        <f t="shared" si="14"/>
        <v>113.61481926909869</v>
      </c>
      <c r="E481" s="6">
        <v>100.84046664596826</v>
      </c>
      <c r="F481" s="6">
        <f t="shared" si="15"/>
        <v>4.2383050979108496</v>
      </c>
    </row>
    <row r="482" spans="2:6" x14ac:dyDescent="0.2">
      <c r="B482" s="6">
        <v>103.85485146141372</v>
      </c>
      <c r="C482" s="6">
        <f t="shared" si="14"/>
        <v>89.159278737380774</v>
      </c>
      <c r="E482" s="6">
        <v>101.18838153184697</v>
      </c>
      <c r="F482" s="6">
        <f t="shared" si="15"/>
        <v>8.4735039914097268</v>
      </c>
    </row>
    <row r="483" spans="2:6" x14ac:dyDescent="0.2">
      <c r="B483" s="6">
        <v>98.488511980273074</v>
      </c>
      <c r="C483" s="6">
        <f t="shared" si="14"/>
        <v>13.707576202668141</v>
      </c>
      <c r="E483" s="6">
        <v>103.36651428369805</v>
      </c>
      <c r="F483" s="6">
        <f t="shared" si="15"/>
        <v>68.000510534058051</v>
      </c>
    </row>
    <row r="484" spans="2:6" x14ac:dyDescent="0.2">
      <c r="B484" s="6">
        <v>96.420852449452894</v>
      </c>
      <c r="C484" s="6">
        <f t="shared" si="14"/>
        <v>76.861783131524078</v>
      </c>
      <c r="E484" s="6">
        <v>101.53946323280252</v>
      </c>
      <c r="F484" s="6">
        <f t="shared" si="15"/>
        <v>14.219682270904681</v>
      </c>
    </row>
    <row r="485" spans="2:6" x14ac:dyDescent="0.2">
      <c r="B485" s="6">
        <v>95.26711795491498</v>
      </c>
      <c r="C485" s="6">
        <f t="shared" si="14"/>
        <v>134.40103471612898</v>
      </c>
      <c r="E485" s="6">
        <v>98.516631922029774</v>
      </c>
      <c r="F485" s="6">
        <f t="shared" si="15"/>
        <v>13.202285128446499</v>
      </c>
    </row>
    <row r="486" spans="2:6" x14ac:dyDescent="0.2">
      <c r="B486" s="6">
        <v>104.45146825604675</v>
      </c>
      <c r="C486" s="6">
        <f t="shared" si="14"/>
        <v>118.89341780755149</v>
      </c>
      <c r="E486" s="6">
        <v>99.338145141791756</v>
      </c>
      <c r="F486" s="6">
        <f t="shared" si="15"/>
        <v>2.6283111200031284</v>
      </c>
    </row>
    <row r="487" spans="2:6" x14ac:dyDescent="0.2">
      <c r="B487" s="6">
        <v>95.826979377692084</v>
      </c>
      <c r="C487" s="6">
        <f t="shared" si="14"/>
        <v>104.48460668524289</v>
      </c>
      <c r="E487" s="6">
        <v>98.046378868821193</v>
      </c>
      <c r="F487" s="6">
        <f t="shared" si="15"/>
        <v>22.899813145130157</v>
      </c>
    </row>
    <row r="488" spans="2:6" x14ac:dyDescent="0.2">
      <c r="B488" s="6">
        <v>104.04240087095759</v>
      </c>
      <c r="C488" s="6">
        <f t="shared" si="14"/>
        <v>98.046028809112244</v>
      </c>
      <c r="E488" s="6">
        <v>98.740367027494358</v>
      </c>
      <c r="F488" s="6">
        <f t="shared" si="15"/>
        <v>9.5200513525403991</v>
      </c>
    </row>
    <row r="489" spans="2:6" x14ac:dyDescent="0.2">
      <c r="B489" s="6">
        <v>100.63143818435792</v>
      </c>
      <c r="C489" s="6">
        <f t="shared" si="14"/>
        <v>2.3922850839913474</v>
      </c>
      <c r="E489" s="6">
        <v>99.307443363250059</v>
      </c>
      <c r="F489" s="6">
        <f t="shared" si="15"/>
        <v>2.8778081706383416</v>
      </c>
    </row>
    <row r="490" spans="2:6" x14ac:dyDescent="0.2">
      <c r="B490" s="6">
        <v>102.58156450352705</v>
      </c>
      <c r="C490" s="6">
        <f t="shared" si="14"/>
        <v>39.986851715225114</v>
      </c>
      <c r="E490" s="6">
        <v>100.34842939840019</v>
      </c>
      <c r="F490" s="6">
        <f t="shared" si="15"/>
        <v>0.7284182740170897</v>
      </c>
    </row>
    <row r="491" spans="2:6" x14ac:dyDescent="0.2">
      <c r="B491" s="6">
        <v>98.354610779022153</v>
      </c>
      <c r="C491" s="6">
        <f t="shared" si="14"/>
        <v>16.243834131060524</v>
      </c>
      <c r="E491" s="6">
        <v>99.379744713223772</v>
      </c>
      <c r="F491" s="6">
        <f t="shared" si="15"/>
        <v>2.308299724643164</v>
      </c>
    </row>
    <row r="492" spans="2:6" x14ac:dyDescent="0.2">
      <c r="B492" s="6">
        <v>95.943363025292456</v>
      </c>
      <c r="C492" s="6">
        <f t="shared" si="14"/>
        <v>98.737821267386266</v>
      </c>
      <c r="E492" s="6">
        <v>99.01491736409298</v>
      </c>
      <c r="F492" s="6">
        <f t="shared" si="15"/>
        <v>5.8223267973931323</v>
      </c>
    </row>
    <row r="493" spans="2:6" x14ac:dyDescent="0.2">
      <c r="B493" s="6">
        <v>100.10236609033419</v>
      </c>
      <c r="C493" s="6">
        <f t="shared" si="14"/>
        <v>6.2872898701840749E-2</v>
      </c>
      <c r="E493" s="6">
        <v>99.007495853220462</v>
      </c>
      <c r="F493" s="6">
        <f t="shared" si="15"/>
        <v>5.9103868882474746</v>
      </c>
    </row>
    <row r="494" spans="2:6" x14ac:dyDescent="0.2">
      <c r="B494" s="6">
        <v>100.46688024674863</v>
      </c>
      <c r="C494" s="6">
        <f t="shared" si="14"/>
        <v>1.3078629888243707</v>
      </c>
      <c r="E494" s="6">
        <v>98.958881064936577</v>
      </c>
      <c r="F494" s="6">
        <f t="shared" si="15"/>
        <v>6.5035718216855773</v>
      </c>
    </row>
    <row r="495" spans="2:6" x14ac:dyDescent="0.2">
      <c r="B495" s="6">
        <v>96.856307104163008</v>
      </c>
      <c r="C495" s="6">
        <f t="shared" si="14"/>
        <v>59.296830140015835</v>
      </c>
      <c r="E495" s="6">
        <v>97.944114284109673</v>
      </c>
      <c r="F495" s="6">
        <f t="shared" si="15"/>
        <v>25.359996460811281</v>
      </c>
    </row>
    <row r="496" spans="2:6" x14ac:dyDescent="0.2">
      <c r="B496" s="6">
        <v>103.95349966779048</v>
      </c>
      <c r="C496" s="6">
        <f t="shared" si="14"/>
        <v>93.780957739316676</v>
      </c>
      <c r="E496" s="6">
        <v>99.809303812980943</v>
      </c>
      <c r="F496" s="6">
        <f t="shared" si="15"/>
        <v>0.21819021446164322</v>
      </c>
    </row>
    <row r="497" spans="2:6" x14ac:dyDescent="0.2">
      <c r="B497" s="6">
        <v>96.468916554687965</v>
      </c>
      <c r="C497" s="6">
        <f t="shared" si="14"/>
        <v>74.81130178654027</v>
      </c>
      <c r="E497" s="6">
        <v>100.09077443792194</v>
      </c>
      <c r="F497" s="6">
        <f t="shared" si="15"/>
        <v>4.9439991480261153E-2</v>
      </c>
    </row>
    <row r="498" spans="2:6" x14ac:dyDescent="0.2">
      <c r="B498" s="6">
        <v>103.08053464073713</v>
      </c>
      <c r="C498" s="6">
        <f t="shared" si="14"/>
        <v>56.938162036688539</v>
      </c>
      <c r="E498" s="6">
        <v>101.30629603063426</v>
      </c>
      <c r="F498" s="6">
        <f t="shared" si="15"/>
        <v>10.238455917904902</v>
      </c>
    </row>
    <row r="499" spans="2:6" x14ac:dyDescent="0.2">
      <c r="B499" s="6">
        <v>104.54570686889147</v>
      </c>
      <c r="C499" s="6">
        <f t="shared" si="14"/>
        <v>123.98070562732264</v>
      </c>
      <c r="E499" s="6">
        <v>98.099652748351218</v>
      </c>
      <c r="F499" s="6">
        <f t="shared" si="15"/>
        <v>21.667918061094472</v>
      </c>
    </row>
    <row r="500" spans="2:6" x14ac:dyDescent="0.2">
      <c r="B500" s="6">
        <v>99.695345458898387</v>
      </c>
      <c r="C500" s="6">
        <f t="shared" si="14"/>
        <v>0.55688633648300501</v>
      </c>
      <c r="E500" s="6">
        <v>98.193571218507714</v>
      </c>
      <c r="F500" s="6">
        <f t="shared" si="15"/>
        <v>19.57910965562224</v>
      </c>
    </row>
    <row r="501" spans="2:6" x14ac:dyDescent="0.2">
      <c r="B501" s="6">
        <v>99.671127705216009</v>
      </c>
      <c r="C501" s="6">
        <f t="shared" si="14"/>
        <v>0.6489419176589315</v>
      </c>
      <c r="E501" s="6">
        <v>101.71182682606741</v>
      </c>
      <c r="F501" s="6">
        <f t="shared" si="15"/>
        <v>17.582106494664107</v>
      </c>
    </row>
    <row r="502" spans="2:6" x14ac:dyDescent="0.2">
      <c r="B502" s="6">
        <v>102.64334156533859</v>
      </c>
      <c r="C502" s="6">
        <f t="shared" si="14"/>
        <v>41.923527786279934</v>
      </c>
      <c r="E502" s="6">
        <v>97.485860194501583</v>
      </c>
      <c r="F502" s="6">
        <f t="shared" si="15"/>
        <v>37.925393769549693</v>
      </c>
    </row>
    <row r="503" spans="2:6" x14ac:dyDescent="0.2">
      <c r="B503" s="6">
        <v>96.64168864565049</v>
      </c>
      <c r="C503" s="6">
        <f t="shared" si="14"/>
        <v>67.669530916517047</v>
      </c>
      <c r="E503" s="6">
        <v>103.05136682072771</v>
      </c>
      <c r="F503" s="6">
        <f t="shared" si="15"/>
        <v>55.865036847827518</v>
      </c>
    </row>
    <row r="504" spans="2:6" x14ac:dyDescent="0.2">
      <c r="B504" s="6">
        <v>96.861067447746663</v>
      </c>
      <c r="C504" s="6">
        <f t="shared" si="14"/>
        <v>59.117385405573884</v>
      </c>
      <c r="E504" s="6">
        <v>99.126243824321136</v>
      </c>
      <c r="F504" s="6">
        <f t="shared" si="15"/>
        <v>4.5806991272217195</v>
      </c>
    </row>
    <row r="505" spans="2:6" x14ac:dyDescent="0.2">
      <c r="B505" s="6">
        <v>103.96059427827625</v>
      </c>
      <c r="C505" s="6">
        <f t="shared" si="14"/>
        <v>94.117842222687273</v>
      </c>
      <c r="E505" s="6">
        <v>97.649668830490555</v>
      </c>
      <c r="F505" s="6">
        <f t="shared" si="15"/>
        <v>33.144339638205821</v>
      </c>
    </row>
    <row r="506" spans="2:6" x14ac:dyDescent="0.2">
      <c r="B506" s="6">
        <v>95.708034988822433</v>
      </c>
      <c r="C506" s="6">
        <f t="shared" si="14"/>
        <v>110.5257819430347</v>
      </c>
      <c r="E506" s="6">
        <v>101.3835792287864</v>
      </c>
      <c r="F506" s="6">
        <f t="shared" si="15"/>
        <v>11.485748893975055</v>
      </c>
    </row>
    <row r="507" spans="2:6" x14ac:dyDescent="0.2">
      <c r="B507" s="6">
        <v>104.94405713861066</v>
      </c>
      <c r="C507" s="6">
        <f t="shared" si="14"/>
        <v>146.66220593908213</v>
      </c>
      <c r="E507" s="6">
        <v>99.88958485346302</v>
      </c>
      <c r="F507" s="6">
        <f t="shared" si="15"/>
        <v>7.3149027508696063E-2</v>
      </c>
    </row>
    <row r="508" spans="2:6" x14ac:dyDescent="0.2">
      <c r="B508" s="6">
        <v>104.76832862932623</v>
      </c>
      <c r="C508" s="6">
        <f t="shared" si="14"/>
        <v>136.42174750351322</v>
      </c>
      <c r="E508" s="6">
        <v>100.01773264557414</v>
      </c>
      <c r="F508" s="6">
        <f t="shared" si="15"/>
        <v>1.886680314348875E-3</v>
      </c>
    </row>
    <row r="509" spans="2:6" x14ac:dyDescent="0.2">
      <c r="B509" s="6">
        <v>101.29927308591981</v>
      </c>
      <c r="C509" s="6">
        <f t="shared" si="14"/>
        <v>10.128663310773478</v>
      </c>
      <c r="E509" s="6">
        <v>100.85192641563481</v>
      </c>
      <c r="F509" s="6">
        <f t="shared" si="15"/>
        <v>4.3546717059382214</v>
      </c>
    </row>
    <row r="510" spans="2:6" x14ac:dyDescent="0.2">
      <c r="B510" s="6">
        <v>96.882755054106354</v>
      </c>
      <c r="C510" s="6">
        <f t="shared" si="14"/>
        <v>58.303296316196864</v>
      </c>
      <c r="E510" s="6">
        <v>98.749237147421809</v>
      </c>
      <c r="F510" s="6">
        <f t="shared" si="15"/>
        <v>9.3864462803372035</v>
      </c>
    </row>
    <row r="511" spans="2:6" x14ac:dyDescent="0.2">
      <c r="B511" s="6">
        <v>98.464194365527575</v>
      </c>
      <c r="C511" s="6">
        <f t="shared" si="14"/>
        <v>14.15219368126348</v>
      </c>
      <c r="E511" s="6">
        <v>98.568162914125423</v>
      </c>
      <c r="F511" s="6">
        <f t="shared" si="15"/>
        <v>12.300944642914796</v>
      </c>
    </row>
    <row r="512" spans="2:6" x14ac:dyDescent="0.2">
      <c r="B512" s="6">
        <v>97.714701421891661</v>
      </c>
      <c r="C512" s="6">
        <f t="shared" si="14"/>
        <v>31.335537546623975</v>
      </c>
      <c r="E512" s="6">
        <v>100.93323078544927</v>
      </c>
      <c r="F512" s="6">
        <f t="shared" si="15"/>
        <v>5.2255181934615491</v>
      </c>
    </row>
    <row r="513" spans="2:6" x14ac:dyDescent="0.2">
      <c r="B513" s="6">
        <v>100.98679773322623</v>
      </c>
      <c r="C513" s="6">
        <f t="shared" si="14"/>
        <v>5.8426185978025034</v>
      </c>
      <c r="E513" s="6">
        <v>98.580416286131367</v>
      </c>
      <c r="F513" s="6">
        <f t="shared" si="15"/>
        <v>12.091307524086364</v>
      </c>
    </row>
    <row r="514" spans="2:6" x14ac:dyDescent="0.2">
      <c r="B514" s="6">
        <v>95.109502333267358</v>
      </c>
      <c r="C514" s="6">
        <f t="shared" si="14"/>
        <v>143.50180456990449</v>
      </c>
      <c r="E514" s="6">
        <v>101.98019351955736</v>
      </c>
      <c r="F514" s="6">
        <f t="shared" si="15"/>
        <v>23.526998249381801</v>
      </c>
    </row>
    <row r="515" spans="2:6" x14ac:dyDescent="0.2">
      <c r="B515" s="6">
        <v>95.405715224522027</v>
      </c>
      <c r="C515" s="6">
        <f t="shared" ref="C515:C578" si="16">6*(B515-100)^2</f>
        <v>126.64471558913216</v>
      </c>
      <c r="E515" s="6">
        <v>97.858686219842639</v>
      </c>
      <c r="F515" s="6">
        <f t="shared" ref="F515:F578" si="17">6*(E515-100)^2</f>
        <v>27.511348230550844</v>
      </c>
    </row>
    <row r="516" spans="2:6" x14ac:dyDescent="0.2">
      <c r="B516" s="6">
        <v>103.85577854181443</v>
      </c>
      <c r="C516" s="6">
        <f t="shared" si="16"/>
        <v>89.202168981099703</v>
      </c>
      <c r="E516" s="6">
        <v>100.97871483148992</v>
      </c>
      <c r="F516" s="6">
        <f t="shared" si="17"/>
        <v>5.7472963282701031</v>
      </c>
    </row>
    <row r="517" spans="2:6" x14ac:dyDescent="0.2">
      <c r="B517" s="6">
        <v>104.06995227517092</v>
      </c>
      <c r="C517" s="6">
        <f t="shared" si="16"/>
        <v>99.387069133013682</v>
      </c>
      <c r="E517" s="6">
        <v>98.682713146536116</v>
      </c>
      <c r="F517" s="6">
        <f t="shared" si="17"/>
        <v>10.411467925852678</v>
      </c>
    </row>
    <row r="518" spans="2:6" x14ac:dyDescent="0.2">
      <c r="B518" s="6">
        <v>103.68788879769291</v>
      </c>
      <c r="C518" s="6">
        <f t="shared" si="16"/>
        <v>81.603142704892974</v>
      </c>
      <c r="E518" s="6">
        <v>99.807638766924356</v>
      </c>
      <c r="F518" s="6">
        <f t="shared" si="17"/>
        <v>0.2220170639422937</v>
      </c>
    </row>
    <row r="519" spans="2:6" x14ac:dyDescent="0.2">
      <c r="B519" s="6">
        <v>102.34702282461664</v>
      </c>
      <c r="C519" s="6">
        <f t="shared" si="16"/>
        <v>33.051096835628947</v>
      </c>
      <c r="E519" s="6">
        <v>101.92748921108432</v>
      </c>
      <c r="F519" s="6">
        <f t="shared" si="17"/>
        <v>22.291287953078751</v>
      </c>
    </row>
    <row r="520" spans="2:6" x14ac:dyDescent="0.2">
      <c r="B520" s="6">
        <v>96.41261333199806</v>
      </c>
      <c r="C520" s="6">
        <f t="shared" si="16"/>
        <v>77.216058634548389</v>
      </c>
      <c r="E520" s="6">
        <v>99.426077420139336</v>
      </c>
      <c r="F520" s="6">
        <f t="shared" si="17"/>
        <v>1.9763227660435212</v>
      </c>
    </row>
    <row r="521" spans="2:6" x14ac:dyDescent="0.2">
      <c r="B521" s="6">
        <v>96.792270891271656</v>
      </c>
      <c r="C521" s="6">
        <f t="shared" si="16"/>
        <v>61.737156209898821</v>
      </c>
      <c r="E521" s="6">
        <v>101.28138299260172</v>
      </c>
      <c r="F521" s="6">
        <f t="shared" si="17"/>
        <v>9.8516542423736464</v>
      </c>
    </row>
    <row r="522" spans="2:6" x14ac:dyDescent="0.2">
      <c r="B522" s="6">
        <v>97.696869602751391</v>
      </c>
      <c r="C522" s="6">
        <f t="shared" si="16"/>
        <v>31.826457760383203</v>
      </c>
      <c r="E522" s="6">
        <v>97.110049616821925</v>
      </c>
      <c r="F522" s="6">
        <f t="shared" si="17"/>
        <v>50.110879303386611</v>
      </c>
    </row>
    <row r="523" spans="2:6" x14ac:dyDescent="0.2">
      <c r="B523" s="6">
        <v>101.28741344264122</v>
      </c>
      <c r="C523" s="6">
        <f t="shared" si="16"/>
        <v>9.9446002337599708</v>
      </c>
      <c r="E523" s="6">
        <v>96.680023468798026</v>
      </c>
      <c r="F523" s="6">
        <f t="shared" si="17"/>
        <v>66.133465006391333</v>
      </c>
    </row>
    <row r="524" spans="2:6" x14ac:dyDescent="0.2">
      <c r="B524" s="6">
        <v>97.557730471043726</v>
      </c>
      <c r="C524" s="6">
        <f t="shared" si="16"/>
        <v>35.788082712409796</v>
      </c>
      <c r="E524" s="6">
        <v>99.444406216753123</v>
      </c>
      <c r="F524" s="6">
        <f t="shared" si="17"/>
        <v>1.8521067118954673</v>
      </c>
    </row>
    <row r="525" spans="2:6" x14ac:dyDescent="0.2">
      <c r="B525" s="6">
        <v>102.77602683183552</v>
      </c>
      <c r="C525" s="6">
        <f t="shared" si="16"/>
        <v>46.237949826424625</v>
      </c>
      <c r="E525" s="6">
        <v>99.014676245678857</v>
      </c>
      <c r="F525" s="6">
        <f t="shared" si="17"/>
        <v>5.8251774049770786</v>
      </c>
    </row>
    <row r="526" spans="2:6" x14ac:dyDescent="0.2">
      <c r="B526" s="6">
        <v>96.682962659598772</v>
      </c>
      <c r="C526" s="6">
        <f t="shared" si="16"/>
        <v>66.016420305696315</v>
      </c>
      <c r="E526" s="6">
        <v>99.850151550617738</v>
      </c>
      <c r="F526" s="6">
        <f t="shared" si="17"/>
        <v>0.13472734669360931</v>
      </c>
    </row>
    <row r="527" spans="2:6" x14ac:dyDescent="0.2">
      <c r="B527" s="6">
        <v>100.55341987663573</v>
      </c>
      <c r="C527" s="6">
        <f t="shared" si="16"/>
        <v>1.8376413591330345</v>
      </c>
      <c r="E527" s="6">
        <v>100.72497662131354</v>
      </c>
      <c r="F527" s="6">
        <f t="shared" si="17"/>
        <v>3.1535466087072148</v>
      </c>
    </row>
    <row r="528" spans="2:6" x14ac:dyDescent="0.2">
      <c r="B528" s="6">
        <v>101.32786661681155</v>
      </c>
      <c r="C528" s="6">
        <f t="shared" si="16"/>
        <v>10.579378512255275</v>
      </c>
      <c r="E528" s="6">
        <v>99.439737632656033</v>
      </c>
      <c r="F528" s="6">
        <f t="shared" si="17"/>
        <v>1.8833635215711948</v>
      </c>
    </row>
    <row r="529" spans="2:6" x14ac:dyDescent="0.2">
      <c r="B529" s="6">
        <v>97.454228751572884</v>
      </c>
      <c r="C529" s="6">
        <f t="shared" si="16"/>
        <v>38.885707495908932</v>
      </c>
      <c r="E529" s="6">
        <v>100.20356279719635</v>
      </c>
      <c r="F529" s="6">
        <f t="shared" si="17"/>
        <v>0.24862687441442602</v>
      </c>
    </row>
    <row r="530" spans="2:6" x14ac:dyDescent="0.2">
      <c r="B530" s="6">
        <v>103.22262768550898</v>
      </c>
      <c r="C530" s="6">
        <f t="shared" si="16"/>
        <v>62.311975196453872</v>
      </c>
      <c r="E530" s="6">
        <v>101.29652598843677</v>
      </c>
      <c r="F530" s="6">
        <f t="shared" si="17"/>
        <v>10.085877832151656</v>
      </c>
    </row>
    <row r="531" spans="2:6" x14ac:dyDescent="0.2">
      <c r="B531" s="6">
        <v>102.70351034947835</v>
      </c>
      <c r="C531" s="6">
        <f t="shared" si="16"/>
        <v>43.853809258419297</v>
      </c>
      <c r="E531" s="6">
        <v>98.445215305764577</v>
      </c>
      <c r="F531" s="6">
        <f t="shared" si="17"/>
        <v>14.504132672572421</v>
      </c>
    </row>
    <row r="532" spans="2:6" x14ac:dyDescent="0.2">
      <c r="B532" s="6">
        <v>97.898443682537618</v>
      </c>
      <c r="C532" s="6">
        <f t="shared" si="16"/>
        <v>26.499233732796291</v>
      </c>
      <c r="E532" s="6">
        <v>101.21270411455043</v>
      </c>
      <c r="F532" s="6">
        <f t="shared" si="17"/>
        <v>8.8239076166853074</v>
      </c>
    </row>
    <row r="533" spans="2:6" x14ac:dyDescent="0.2">
      <c r="B533" s="6">
        <v>99.142972409791767</v>
      </c>
      <c r="C533" s="6">
        <f t="shared" si="16"/>
        <v>4.4069777422687846</v>
      </c>
      <c r="E533" s="6">
        <v>99.545848720572394</v>
      </c>
      <c r="F533" s="6">
        <f t="shared" si="17"/>
        <v>1.2375203076343884</v>
      </c>
    </row>
    <row r="534" spans="2:6" x14ac:dyDescent="0.2">
      <c r="B534" s="6">
        <v>95.937291370209905</v>
      </c>
      <c r="C534" s="6">
        <f t="shared" si="16"/>
        <v>99.033608463425452</v>
      </c>
      <c r="E534" s="6">
        <v>99.207176074378367</v>
      </c>
      <c r="F534" s="6">
        <f t="shared" si="17"/>
        <v>3.7714186622285792</v>
      </c>
    </row>
    <row r="535" spans="2:6" x14ac:dyDescent="0.2">
      <c r="B535" s="6">
        <v>98.056059117920725</v>
      </c>
      <c r="C535" s="6">
        <f t="shared" si="16"/>
        <v>22.673436918114895</v>
      </c>
      <c r="E535" s="6">
        <v>102.91918076982256</v>
      </c>
      <c r="F535" s="6">
        <f t="shared" si="17"/>
        <v>51.12969820141101</v>
      </c>
    </row>
    <row r="536" spans="2:6" x14ac:dyDescent="0.2">
      <c r="B536" s="6">
        <v>98.185594893612716</v>
      </c>
      <c r="C536" s="6">
        <f t="shared" si="16"/>
        <v>19.752395340505501</v>
      </c>
      <c r="E536" s="6">
        <v>101.68944648066827</v>
      </c>
      <c r="F536" s="6">
        <f t="shared" si="17"/>
        <v>17.125376466254345</v>
      </c>
    </row>
    <row r="537" spans="2:6" x14ac:dyDescent="0.2">
      <c r="B537" s="6">
        <v>95.293376948821063</v>
      </c>
      <c r="C537" s="6">
        <f t="shared" si="16"/>
        <v>132.91380327533358</v>
      </c>
      <c r="E537" s="6">
        <v>100.27497751489136</v>
      </c>
      <c r="F537" s="6">
        <f t="shared" si="17"/>
        <v>0.45367580217497311</v>
      </c>
    </row>
    <row r="538" spans="2:6" x14ac:dyDescent="0.2">
      <c r="B538" s="6">
        <v>95.786378835694109</v>
      </c>
      <c r="C538" s="6">
        <f t="shared" si="16"/>
        <v>106.52761989771921</v>
      </c>
      <c r="E538" s="6">
        <v>100.27592679998634</v>
      </c>
      <c r="F538" s="6">
        <f t="shared" si="17"/>
        <v>0.45681359370419961</v>
      </c>
    </row>
    <row r="539" spans="2:6" x14ac:dyDescent="0.2">
      <c r="B539" s="6">
        <v>101.66909151089801</v>
      </c>
      <c r="C539" s="6">
        <f t="shared" si="16"/>
        <v>16.715198830510882</v>
      </c>
      <c r="E539" s="6">
        <v>99.219547157736088</v>
      </c>
      <c r="F539" s="6">
        <f t="shared" si="17"/>
        <v>3.6546398339869155</v>
      </c>
    </row>
    <row r="540" spans="2:6" x14ac:dyDescent="0.2">
      <c r="B540" s="6">
        <v>102.42102366286377</v>
      </c>
      <c r="C540" s="6">
        <f t="shared" si="16"/>
        <v>35.16813345687796</v>
      </c>
      <c r="E540" s="6">
        <v>99.650370705239766</v>
      </c>
      <c r="F540" s="6">
        <f t="shared" si="17"/>
        <v>0.73344386252723237</v>
      </c>
    </row>
    <row r="541" spans="2:6" x14ac:dyDescent="0.2">
      <c r="B541" s="6">
        <v>100.14470175148207</v>
      </c>
      <c r="C541" s="6">
        <f t="shared" si="16"/>
        <v>0.12563158129187998</v>
      </c>
      <c r="E541" s="6">
        <v>102.5401957827853</v>
      </c>
      <c r="F541" s="6">
        <f t="shared" si="17"/>
        <v>38.715567689281457</v>
      </c>
    </row>
    <row r="542" spans="2:6" x14ac:dyDescent="0.2">
      <c r="B542" s="6">
        <v>102.00233715912437</v>
      </c>
      <c r="C542" s="6">
        <f t="shared" si="16"/>
        <v>24.056124592861419</v>
      </c>
      <c r="E542" s="6">
        <v>99.261038510667277</v>
      </c>
      <c r="F542" s="6">
        <f t="shared" si="17"/>
        <v>3.27638449630102</v>
      </c>
    </row>
    <row r="543" spans="2:6" x14ac:dyDescent="0.2">
      <c r="B543" s="6">
        <v>103.280633403119</v>
      </c>
      <c r="C543" s="6">
        <f t="shared" si="16"/>
        <v>64.575333153960813</v>
      </c>
      <c r="E543" s="6">
        <v>100.53125411341171</v>
      </c>
      <c r="F543" s="6">
        <f t="shared" si="17"/>
        <v>1.6933855981011432</v>
      </c>
    </row>
    <row r="544" spans="2:6" x14ac:dyDescent="0.2">
      <c r="B544" s="6">
        <v>97.605606220944594</v>
      </c>
      <c r="C544" s="6">
        <f t="shared" si="16"/>
        <v>34.398729415075366</v>
      </c>
      <c r="E544" s="6">
        <v>97.065083880443126</v>
      </c>
      <c r="F544" s="6">
        <f t="shared" si="17"/>
        <v>51.682395773008672</v>
      </c>
    </row>
    <row r="545" spans="2:6" x14ac:dyDescent="0.2">
      <c r="B545" s="6">
        <v>97.423755415912609</v>
      </c>
      <c r="C545" s="6">
        <f t="shared" si="16"/>
        <v>39.822216942237681</v>
      </c>
      <c r="E545" s="6">
        <v>100.27322513460604</v>
      </c>
      <c r="F545" s="6">
        <f t="shared" si="17"/>
        <v>0.44791184508292092</v>
      </c>
    </row>
    <row r="546" spans="2:6" x14ac:dyDescent="0.2">
      <c r="B546" s="6">
        <v>101.05727524313018</v>
      </c>
      <c r="C546" s="6">
        <f t="shared" si="16"/>
        <v>6.7069856384158619</v>
      </c>
      <c r="E546" s="6">
        <v>100.51078752676403</v>
      </c>
      <c r="F546" s="6">
        <f t="shared" si="17"/>
        <v>1.5654233849863115</v>
      </c>
    </row>
    <row r="547" spans="2:6" x14ac:dyDescent="0.2">
      <c r="B547" s="6">
        <v>99.625011288851965</v>
      </c>
      <c r="C547" s="6">
        <f t="shared" si="16"/>
        <v>0.84369920093078554</v>
      </c>
      <c r="E547" s="6">
        <v>101.22142804457326</v>
      </c>
      <c r="F547" s="6">
        <f t="shared" si="17"/>
        <v>8.9513188084203215</v>
      </c>
    </row>
    <row r="548" spans="2:6" x14ac:dyDescent="0.2">
      <c r="B548" s="6">
        <v>97.564731735067781</v>
      </c>
      <c r="C548" s="6">
        <f t="shared" si="16"/>
        <v>35.583189133115887</v>
      </c>
      <c r="E548" s="6">
        <v>98.883720468256797</v>
      </c>
      <c r="F548" s="6">
        <f t="shared" si="17"/>
        <v>7.4764799579329448</v>
      </c>
    </row>
    <row r="549" spans="2:6" x14ac:dyDescent="0.2">
      <c r="B549" s="6">
        <v>100.44627128422552</v>
      </c>
      <c r="C549" s="6">
        <f t="shared" si="16"/>
        <v>1.1949483547457542</v>
      </c>
      <c r="E549" s="6">
        <v>98.403602444341232</v>
      </c>
      <c r="F549" s="6">
        <f t="shared" si="17"/>
        <v>15.290910934279744</v>
      </c>
    </row>
    <row r="550" spans="2:6" x14ac:dyDescent="0.2">
      <c r="B550" s="6">
        <v>100.48147397836739</v>
      </c>
      <c r="C550" s="6">
        <f t="shared" si="16"/>
        <v>1.3909031510695318</v>
      </c>
      <c r="E550" s="6">
        <v>100.91470833467611</v>
      </c>
      <c r="F550" s="6">
        <f t="shared" si="17"/>
        <v>5.0201480251556152</v>
      </c>
    </row>
    <row r="551" spans="2:6" x14ac:dyDescent="0.2">
      <c r="B551" s="6">
        <v>102.13315442070977</v>
      </c>
      <c r="C551" s="6">
        <f t="shared" si="16"/>
        <v>27.302086695561862</v>
      </c>
      <c r="E551" s="6">
        <v>99.532190406625887</v>
      </c>
      <c r="F551" s="6">
        <f t="shared" si="17"/>
        <v>1.3130748939171195</v>
      </c>
    </row>
    <row r="552" spans="2:6" x14ac:dyDescent="0.2">
      <c r="B552" s="6">
        <v>101.92634886918886</v>
      </c>
      <c r="C552" s="6">
        <f t="shared" si="16"/>
        <v>22.264919794951126</v>
      </c>
      <c r="E552" s="6">
        <v>100.1256397808902</v>
      </c>
      <c r="F552" s="6">
        <f t="shared" si="17"/>
        <v>9.4712127252819606E-2</v>
      </c>
    </row>
    <row r="553" spans="2:6" x14ac:dyDescent="0.2">
      <c r="B553" s="6">
        <v>96.145444457021284</v>
      </c>
      <c r="C553" s="6">
        <f t="shared" si="16"/>
        <v>89.145590603447658</v>
      </c>
      <c r="E553" s="6">
        <v>99.858841306377144</v>
      </c>
      <c r="F553" s="6">
        <f t="shared" si="17"/>
        <v>0.11955466071186785</v>
      </c>
    </row>
    <row r="554" spans="2:6" x14ac:dyDescent="0.2">
      <c r="B554" s="6">
        <v>96.484989156706717</v>
      </c>
      <c r="C554" s="6">
        <f t="shared" si="16"/>
        <v>74.131807370816119</v>
      </c>
      <c r="E554" s="6">
        <v>99.668247642148344</v>
      </c>
      <c r="F554" s="6">
        <f t="shared" si="17"/>
        <v>0.66035776164079807</v>
      </c>
    </row>
    <row r="555" spans="2:6" x14ac:dyDescent="0.2">
      <c r="B555" s="6">
        <v>103.21275676983072</v>
      </c>
      <c r="C555" s="6">
        <f t="shared" si="16"/>
        <v>61.930836372558687</v>
      </c>
      <c r="E555" s="6">
        <v>98.769931562492275</v>
      </c>
      <c r="F555" s="6">
        <f t="shared" si="17"/>
        <v>9.0784101657161802</v>
      </c>
    </row>
    <row r="556" spans="2:6" x14ac:dyDescent="0.2">
      <c r="B556" s="6">
        <v>96.803030544800237</v>
      </c>
      <c r="C556" s="6">
        <f t="shared" si="16"/>
        <v>61.323682184881626</v>
      </c>
      <c r="E556" s="6">
        <v>98.877650739359524</v>
      </c>
      <c r="F556" s="6">
        <f t="shared" si="17"/>
        <v>7.5580071771613397</v>
      </c>
    </row>
    <row r="557" spans="2:6" x14ac:dyDescent="0.2">
      <c r="B557" s="6">
        <v>98.534366457506252</v>
      </c>
      <c r="C557" s="6">
        <f t="shared" si="16"/>
        <v>12.888490085296638</v>
      </c>
      <c r="E557" s="6">
        <v>100.91074032297911</v>
      </c>
      <c r="F557" s="6">
        <f t="shared" si="17"/>
        <v>4.9766876154005493</v>
      </c>
    </row>
    <row r="558" spans="2:6" x14ac:dyDescent="0.2">
      <c r="B558" s="6">
        <v>97.097051307604204</v>
      </c>
      <c r="C558" s="6">
        <f t="shared" si="16"/>
        <v>50.562666664094778</v>
      </c>
      <c r="E558" s="6">
        <v>100.71846072842163</v>
      </c>
      <c r="F558" s="6">
        <f t="shared" si="17"/>
        <v>3.097114909704858</v>
      </c>
    </row>
    <row r="559" spans="2:6" x14ac:dyDescent="0.2">
      <c r="B559" s="6">
        <v>100.14132690389702</v>
      </c>
      <c r="C559" s="6">
        <f t="shared" si="16"/>
        <v>0.11983976259071225</v>
      </c>
      <c r="E559" s="6">
        <v>100.1806185764508</v>
      </c>
      <c r="F559" s="6">
        <f t="shared" si="17"/>
        <v>0.19573842095467497</v>
      </c>
    </row>
    <row r="560" spans="2:6" x14ac:dyDescent="0.2">
      <c r="B560" s="6">
        <v>95.281273797285408</v>
      </c>
      <c r="C560" s="6">
        <f t="shared" si="16"/>
        <v>133.59826185711165</v>
      </c>
      <c r="E560" s="6">
        <v>98.972930484342214</v>
      </c>
      <c r="F560" s="6">
        <f t="shared" si="17"/>
        <v>6.3292307399611119</v>
      </c>
    </row>
    <row r="561" spans="2:6" x14ac:dyDescent="0.2">
      <c r="B561" s="6">
        <v>102.36871097580004</v>
      </c>
      <c r="C561" s="6">
        <f t="shared" si="16"/>
        <v>33.664750121253512</v>
      </c>
      <c r="E561" s="6">
        <v>100.77286995292525</v>
      </c>
      <c r="F561" s="6">
        <f t="shared" si="17"/>
        <v>3.5839677848080509</v>
      </c>
    </row>
    <row r="562" spans="2:6" x14ac:dyDescent="0.2">
      <c r="B562" s="6">
        <v>100.9253702712829</v>
      </c>
      <c r="C562" s="6">
        <f t="shared" si="16"/>
        <v>5.1378608338451395</v>
      </c>
      <c r="E562" s="6">
        <v>98.905531242598954</v>
      </c>
      <c r="F562" s="6">
        <f t="shared" si="17"/>
        <v>7.1871711655619359</v>
      </c>
    </row>
    <row r="563" spans="2:6" x14ac:dyDescent="0.2">
      <c r="B563" s="6">
        <v>102.6981494518454</v>
      </c>
      <c r="C563" s="6">
        <f t="shared" si="16"/>
        <v>43.680062786961656</v>
      </c>
      <c r="E563" s="6">
        <v>100.05790639079351</v>
      </c>
      <c r="F563" s="6">
        <f t="shared" si="17"/>
        <v>2.011890056838081E-2</v>
      </c>
    </row>
    <row r="564" spans="2:6" x14ac:dyDescent="0.2">
      <c r="B564" s="6">
        <v>97.797837165555848</v>
      </c>
      <c r="C564" s="6">
        <f t="shared" si="16"/>
        <v>29.097126896442624</v>
      </c>
      <c r="E564" s="6">
        <v>102.72427355412219</v>
      </c>
      <c r="F564" s="6">
        <f t="shared" si="17"/>
        <v>44.529998386137351</v>
      </c>
    </row>
    <row r="565" spans="2:6" x14ac:dyDescent="0.2">
      <c r="B565" s="6">
        <v>98.249241497018019</v>
      </c>
      <c r="C565" s="6">
        <f t="shared" si="16"/>
        <v>18.390932014582241</v>
      </c>
      <c r="E565" s="6">
        <v>102.11914607461949</v>
      </c>
      <c r="F565" s="6">
        <f t="shared" si="17"/>
        <v>26.944680513451246</v>
      </c>
    </row>
    <row r="566" spans="2:6" x14ac:dyDescent="0.2">
      <c r="B566" s="6">
        <v>95.001840381883937</v>
      </c>
      <c r="C566" s="6">
        <f t="shared" si="16"/>
        <v>149.88959740899662</v>
      </c>
      <c r="E566" s="6">
        <v>101.56646090090362</v>
      </c>
      <c r="F566" s="6">
        <f t="shared" si="17"/>
        <v>14.722798524358707</v>
      </c>
    </row>
    <row r="567" spans="2:6" x14ac:dyDescent="0.2">
      <c r="B567" s="6">
        <v>95.931298323409308</v>
      </c>
      <c r="C567" s="6">
        <f t="shared" si="16"/>
        <v>99.325999998551453</v>
      </c>
      <c r="E567" s="6">
        <v>100.13973856312077</v>
      </c>
      <c r="F567" s="6">
        <f t="shared" si="17"/>
        <v>0.11716119613834888</v>
      </c>
    </row>
    <row r="568" spans="2:6" x14ac:dyDescent="0.2">
      <c r="B568" s="6">
        <v>97.3309215401909</v>
      </c>
      <c r="C568" s="6">
        <f t="shared" si="16"/>
        <v>42.743878947701504</v>
      </c>
      <c r="E568" s="6">
        <v>102.0702692836494</v>
      </c>
      <c r="F568" s="6">
        <f t="shared" si="17"/>
        <v>25.716089440933079</v>
      </c>
    </row>
    <row r="569" spans="2:6" x14ac:dyDescent="0.2">
      <c r="B569" s="6">
        <v>100.79832598837015</v>
      </c>
      <c r="C569" s="6">
        <f t="shared" si="16"/>
        <v>3.8239463022430815</v>
      </c>
      <c r="E569" s="6">
        <v>99.845653837837745</v>
      </c>
      <c r="F569" s="6">
        <f t="shared" si="17"/>
        <v>0.14293642664530362</v>
      </c>
    </row>
    <row r="570" spans="2:6" x14ac:dyDescent="0.2">
      <c r="B570" s="6">
        <v>97.464886537038197</v>
      </c>
      <c r="C570" s="6">
        <f t="shared" si="16"/>
        <v>38.560801620541113</v>
      </c>
      <c r="E570" s="6">
        <v>100.78090280339893</v>
      </c>
      <c r="F570" s="6">
        <f t="shared" si="17"/>
        <v>3.6588551301378542</v>
      </c>
    </row>
    <row r="571" spans="2:6" x14ac:dyDescent="0.2">
      <c r="B571" s="6">
        <v>102.3480280010719</v>
      </c>
      <c r="C571" s="6">
        <f t="shared" si="16"/>
        <v>33.07941296290609</v>
      </c>
      <c r="E571" s="6">
        <v>98.622955649807409</v>
      </c>
      <c r="F571" s="6">
        <f t="shared" si="17"/>
        <v>11.377506854384013</v>
      </c>
    </row>
    <row r="572" spans="2:6" x14ac:dyDescent="0.2">
      <c r="B572" s="6">
        <v>103.30661401539417</v>
      </c>
      <c r="C572" s="6">
        <f t="shared" si="16"/>
        <v>65.602177480807114</v>
      </c>
      <c r="E572" s="6">
        <v>98.380671513587004</v>
      </c>
      <c r="F572" s="6">
        <f t="shared" si="17"/>
        <v>15.733348481451635</v>
      </c>
    </row>
    <row r="573" spans="2:6" x14ac:dyDescent="0.2">
      <c r="B573" s="6">
        <v>104.26175672992214</v>
      </c>
      <c r="C573" s="6">
        <f t="shared" si="16"/>
        <v>108.97542255021995</v>
      </c>
      <c r="E573" s="6">
        <v>101.31379918002494</v>
      </c>
      <c r="F573" s="6">
        <f t="shared" si="17"/>
        <v>10.356409712605288</v>
      </c>
    </row>
    <row r="574" spans="2:6" x14ac:dyDescent="0.2">
      <c r="B574" s="6">
        <v>97.345359801475595</v>
      </c>
      <c r="C574" s="6">
        <f t="shared" si="16"/>
        <v>42.282687501730138</v>
      </c>
      <c r="E574" s="6">
        <v>99.009924124493409</v>
      </c>
      <c r="F574" s="6">
        <f t="shared" si="17"/>
        <v>5.8815014355608541</v>
      </c>
    </row>
    <row r="575" spans="2:6" x14ac:dyDescent="0.2">
      <c r="B575" s="6">
        <v>103.46218340027248</v>
      </c>
      <c r="C575" s="6">
        <f t="shared" si="16"/>
        <v>71.920283382733857</v>
      </c>
      <c r="E575" s="6">
        <v>99.774339744362806</v>
      </c>
      <c r="F575" s="6">
        <f t="shared" si="17"/>
        <v>0.30553530584546379</v>
      </c>
    </row>
    <row r="576" spans="2:6" x14ac:dyDescent="0.2">
      <c r="B576" s="6">
        <v>98.916408379523276</v>
      </c>
      <c r="C576" s="6">
        <f t="shared" si="16"/>
        <v>7.0450247998042421</v>
      </c>
      <c r="E576" s="6">
        <v>98.72751370730839</v>
      </c>
      <c r="F576" s="6">
        <f t="shared" si="17"/>
        <v>9.7153281905282309</v>
      </c>
    </row>
    <row r="577" spans="2:6" x14ac:dyDescent="0.2">
      <c r="B577" s="6">
        <v>98.075634647661644</v>
      </c>
      <c r="C577" s="6">
        <f t="shared" si="16"/>
        <v>22.219092055681944</v>
      </c>
      <c r="E577" s="6">
        <v>100.52707536042362</v>
      </c>
      <c r="F577" s="6">
        <f t="shared" si="17"/>
        <v>1.6668506133941547</v>
      </c>
    </row>
    <row r="578" spans="2:6" x14ac:dyDescent="0.2">
      <c r="B578" s="6">
        <v>97.191523249350269</v>
      </c>
      <c r="C578" s="6">
        <f t="shared" si="16"/>
        <v>47.325249953640444</v>
      </c>
      <c r="E578" s="6">
        <v>97.686812457686756</v>
      </c>
      <c r="F578" s="6">
        <f t="shared" si="17"/>
        <v>32.105019635479124</v>
      </c>
    </row>
    <row r="579" spans="2:6" x14ac:dyDescent="0.2">
      <c r="B579" s="6">
        <v>97.93125182992371</v>
      </c>
      <c r="C579" s="6">
        <f t="shared" ref="C579:C642" si="18">6*(B579-100)^2</f>
        <v>25.678313947164</v>
      </c>
      <c r="E579" s="6">
        <v>97.395624950513593</v>
      </c>
      <c r="F579" s="6">
        <f t="shared" ref="F579:F642" si="19">6*(E579-100)^2</f>
        <v>40.696616390323953</v>
      </c>
    </row>
    <row r="580" spans="2:6" x14ac:dyDescent="0.2">
      <c r="B580" s="6">
        <v>100.5495055278528</v>
      </c>
      <c r="C580" s="6">
        <f t="shared" si="18"/>
        <v>1.8117379508447151</v>
      </c>
      <c r="E580" s="6">
        <v>103.36488910761545</v>
      </c>
      <c r="F580" s="6">
        <f t="shared" si="19"/>
        <v>67.934872239294762</v>
      </c>
    </row>
    <row r="581" spans="2:6" x14ac:dyDescent="0.2">
      <c r="B581" s="6">
        <v>95.539406622079852</v>
      </c>
      <c r="C581" s="6">
        <f t="shared" si="18"/>
        <v>119.38135969887045</v>
      </c>
      <c r="E581" s="6">
        <v>102.95247409667354</v>
      </c>
      <c r="F581" s="6">
        <f t="shared" si="19"/>
        <v>52.302619749169452</v>
      </c>
    </row>
    <row r="582" spans="2:6" x14ac:dyDescent="0.2">
      <c r="B582" s="6">
        <v>100.80709729614067</v>
      </c>
      <c r="C582" s="6">
        <f t="shared" si="18"/>
        <v>3.9084362726254644</v>
      </c>
      <c r="E582" s="6">
        <v>99.323740689760598</v>
      </c>
      <c r="F582" s="6">
        <f t="shared" si="19"/>
        <v>2.7439599281128313</v>
      </c>
    </row>
    <row r="583" spans="2:6" x14ac:dyDescent="0.2">
      <c r="B583" s="6">
        <v>104.88425623620127</v>
      </c>
      <c r="C583" s="6">
        <f t="shared" si="18"/>
        <v>143.13575388522582</v>
      </c>
      <c r="E583" s="6">
        <v>101.08755226619905</v>
      </c>
      <c r="F583" s="6">
        <f t="shared" si="19"/>
        <v>7.0966195902881939</v>
      </c>
    </row>
    <row r="584" spans="2:6" x14ac:dyDescent="0.2">
      <c r="B584" s="6">
        <v>99.694561834770511</v>
      </c>
      <c r="C584" s="6">
        <f t="shared" si="18"/>
        <v>0.55975483667254089</v>
      </c>
      <c r="E584" s="6">
        <v>97.260105010354891</v>
      </c>
      <c r="F584" s="6">
        <f t="shared" si="19"/>
        <v>45.042147325694216</v>
      </c>
    </row>
    <row r="585" spans="2:6" x14ac:dyDescent="0.2">
      <c r="B585" s="6">
        <v>96.500756988069398</v>
      </c>
      <c r="C585" s="6">
        <f t="shared" si="18"/>
        <v>73.468209939270906</v>
      </c>
      <c r="E585" s="6">
        <v>100.63092525124375</v>
      </c>
      <c r="F585" s="6">
        <f t="shared" si="19"/>
        <v>2.3884000359419528</v>
      </c>
    </row>
    <row r="586" spans="2:6" x14ac:dyDescent="0.2">
      <c r="B586" s="6">
        <v>98.222698482322826</v>
      </c>
      <c r="C586" s="6">
        <f t="shared" si="18"/>
        <v>18.952804108425507</v>
      </c>
      <c r="E586" s="6">
        <v>100.6850458930785</v>
      </c>
      <c r="F586" s="6">
        <f t="shared" si="19"/>
        <v>2.8157272537422795</v>
      </c>
    </row>
    <row r="587" spans="2:6" x14ac:dyDescent="0.2">
      <c r="B587" s="6">
        <v>98.893392399835122</v>
      </c>
      <c r="C587" s="6">
        <f t="shared" si="18"/>
        <v>7.3474822844560244</v>
      </c>
      <c r="E587" s="6">
        <v>100.97676499990484</v>
      </c>
      <c r="F587" s="6">
        <f t="shared" si="19"/>
        <v>5.7244191902346646</v>
      </c>
    </row>
    <row r="588" spans="2:6" x14ac:dyDescent="0.2">
      <c r="B588" s="6">
        <v>101.24606402881726</v>
      </c>
      <c r="C588" s="6">
        <f t="shared" si="18"/>
        <v>9.3160533834737844</v>
      </c>
      <c r="E588" s="6">
        <v>100.5043513738201</v>
      </c>
      <c r="F588" s="6">
        <f t="shared" si="19"/>
        <v>1.5262218496453335</v>
      </c>
    </row>
    <row r="589" spans="2:6" x14ac:dyDescent="0.2">
      <c r="B589" s="6">
        <v>102.59813233166847</v>
      </c>
      <c r="C589" s="6">
        <f t="shared" si="18"/>
        <v>40.501749677166138</v>
      </c>
      <c r="E589" s="6">
        <v>97.786263361376768</v>
      </c>
      <c r="F589" s="6">
        <f t="shared" si="19"/>
        <v>29.403779431097302</v>
      </c>
    </row>
    <row r="590" spans="2:6" x14ac:dyDescent="0.2">
      <c r="B590" s="6">
        <v>96.810098351822276</v>
      </c>
      <c r="C590" s="6">
        <f t="shared" si="18"/>
        <v>61.052835150281759</v>
      </c>
      <c r="E590" s="6">
        <v>99.752902988348069</v>
      </c>
      <c r="F590" s="6">
        <f t="shared" si="19"/>
        <v>0.36634159900388741</v>
      </c>
    </row>
    <row r="591" spans="2:6" x14ac:dyDescent="0.2">
      <c r="B591" s="6">
        <v>97.322999077068175</v>
      </c>
      <c r="C591" s="6">
        <f t="shared" si="18"/>
        <v>42.998003648267044</v>
      </c>
      <c r="E591" s="6">
        <v>96.540653228294104</v>
      </c>
      <c r="F591" s="6">
        <f t="shared" si="19"/>
        <v>71.802480521472006</v>
      </c>
    </row>
    <row r="592" spans="2:6" x14ac:dyDescent="0.2">
      <c r="B592" s="6">
        <v>97.645488284828829</v>
      </c>
      <c r="C592" s="6">
        <f t="shared" si="18"/>
        <v>33.262352501269731</v>
      </c>
      <c r="E592" s="6">
        <v>103.36444863933139</v>
      </c>
      <c r="F592" s="6">
        <f t="shared" si="19"/>
        <v>67.917087880192867</v>
      </c>
    </row>
    <row r="593" spans="2:6" x14ac:dyDescent="0.2">
      <c r="B593" s="6">
        <v>97.721603118219235</v>
      </c>
      <c r="C593" s="6">
        <f t="shared" si="18"/>
        <v>31.146554105449869</v>
      </c>
      <c r="E593" s="6">
        <v>101.02083081401361</v>
      </c>
      <c r="F593" s="6">
        <f t="shared" si="19"/>
        <v>6.2525733050380996</v>
      </c>
    </row>
    <row r="594" spans="2:6" x14ac:dyDescent="0.2">
      <c r="B594" s="6">
        <v>96.983607910565851</v>
      </c>
      <c r="C594" s="6">
        <f t="shared" si="18"/>
        <v>54.591727423205455</v>
      </c>
      <c r="E594" s="6">
        <v>100.26363165943621</v>
      </c>
      <c r="F594" s="6">
        <f t="shared" si="19"/>
        <v>0.41700991114255226</v>
      </c>
    </row>
    <row r="595" spans="2:6" x14ac:dyDescent="0.2">
      <c r="B595" s="6">
        <v>103.49815288023007</v>
      </c>
      <c r="C595" s="6">
        <f t="shared" si="18"/>
        <v>73.422441440771436</v>
      </c>
      <c r="E595" s="6">
        <v>100.42655176457629</v>
      </c>
      <c r="F595" s="6">
        <f t="shared" si="19"/>
        <v>1.0916784471788721</v>
      </c>
    </row>
    <row r="596" spans="2:6" x14ac:dyDescent="0.2">
      <c r="B596" s="6">
        <v>103.45545802659143</v>
      </c>
      <c r="C596" s="6">
        <f t="shared" si="18"/>
        <v>71.64114104121083</v>
      </c>
      <c r="E596" s="6">
        <v>100.69120105763432</v>
      </c>
      <c r="F596" s="6">
        <f t="shared" si="19"/>
        <v>2.866553412448785</v>
      </c>
    </row>
    <row r="597" spans="2:6" x14ac:dyDescent="0.2">
      <c r="B597" s="6">
        <v>95.883052922265165</v>
      </c>
      <c r="C597" s="6">
        <f t="shared" si="18"/>
        <v>101.69551944521641</v>
      </c>
      <c r="E597" s="6">
        <v>99.689682499592891</v>
      </c>
      <c r="F597" s="6">
        <f t="shared" si="19"/>
        <v>0.57778170635349668</v>
      </c>
    </row>
    <row r="598" spans="2:6" x14ac:dyDescent="0.2">
      <c r="B598" s="6">
        <v>96.470464510596571</v>
      </c>
      <c r="C598" s="6">
        <f t="shared" si="18"/>
        <v>74.74572462574983</v>
      </c>
      <c r="E598" s="6">
        <v>100.91874279632975</v>
      </c>
      <c r="F598" s="6">
        <f t="shared" si="19"/>
        <v>5.0645299548468756</v>
      </c>
    </row>
    <row r="599" spans="2:6" x14ac:dyDescent="0.2">
      <c r="B599" s="6">
        <v>99.097029596612344</v>
      </c>
      <c r="C599" s="6">
        <f t="shared" si="18"/>
        <v>4.892133296364392</v>
      </c>
      <c r="E599" s="6">
        <v>99.210828923423833</v>
      </c>
      <c r="F599" s="6">
        <f t="shared" si="19"/>
        <v>3.7367459286263207</v>
      </c>
    </row>
    <row r="600" spans="2:6" x14ac:dyDescent="0.2">
      <c r="B600" s="6">
        <v>103.77643026354556</v>
      </c>
      <c r="C600" s="6">
        <f t="shared" si="18"/>
        <v>85.568553212536884</v>
      </c>
      <c r="E600" s="6">
        <v>97.51621453469852</v>
      </c>
      <c r="F600" s="6">
        <f t="shared" si="19"/>
        <v>37.015141425857344</v>
      </c>
    </row>
    <row r="601" spans="2:6" x14ac:dyDescent="0.2">
      <c r="B601" s="6">
        <v>100.46343941030253</v>
      </c>
      <c r="C601" s="6">
        <f t="shared" si="18"/>
        <v>1.2886565221293251</v>
      </c>
      <c r="E601" s="6">
        <v>101.11077937390291</v>
      </c>
      <c r="F601" s="6">
        <f t="shared" si="19"/>
        <v>7.4029849049289087</v>
      </c>
    </row>
    <row r="602" spans="2:6" x14ac:dyDescent="0.2">
      <c r="B602" s="6">
        <v>99.026168954570863</v>
      </c>
      <c r="C602" s="6">
        <f t="shared" si="18"/>
        <v>5.6900814302496299</v>
      </c>
      <c r="E602" s="6">
        <v>98.223754687387554</v>
      </c>
      <c r="F602" s="6">
        <f t="shared" si="19"/>
        <v>18.930284463466108</v>
      </c>
    </row>
    <row r="603" spans="2:6" x14ac:dyDescent="0.2">
      <c r="B603" s="6">
        <v>102.82161947238335</v>
      </c>
      <c r="C603" s="6">
        <f t="shared" si="18"/>
        <v>47.769218681597259</v>
      </c>
      <c r="E603" s="6">
        <v>96.482146889320575</v>
      </c>
      <c r="F603" s="6">
        <f t="shared" si="19"/>
        <v>74.251743049901449</v>
      </c>
    </row>
    <row r="604" spans="2:6" x14ac:dyDescent="0.2">
      <c r="B604" s="6">
        <v>102.95847234686765</v>
      </c>
      <c r="C604" s="6">
        <f t="shared" si="18"/>
        <v>52.51535176308353</v>
      </c>
      <c r="E604" s="6">
        <v>99.902664103501593</v>
      </c>
      <c r="F604" s="6">
        <f t="shared" si="19"/>
        <v>5.6845660482891885E-2</v>
      </c>
    </row>
    <row r="605" spans="2:6" x14ac:dyDescent="0.2">
      <c r="B605" s="6">
        <v>103.04473380467144</v>
      </c>
      <c r="C605" s="6">
        <f t="shared" si="18"/>
        <v>55.622423647854056</v>
      </c>
      <c r="E605" s="6">
        <v>102.30923092203739</v>
      </c>
      <c r="F605" s="6">
        <f t="shared" si="19"/>
        <v>31.995284707761822</v>
      </c>
    </row>
    <row r="606" spans="2:6" x14ac:dyDescent="0.2">
      <c r="B606" s="6">
        <v>102.84105511281689</v>
      </c>
      <c r="C606" s="6">
        <f t="shared" si="18"/>
        <v>48.429564924377914</v>
      </c>
      <c r="E606" s="6">
        <v>101.69795966940001</v>
      </c>
      <c r="F606" s="6">
        <f t="shared" si="19"/>
        <v>17.298402233453878</v>
      </c>
    </row>
    <row r="607" spans="2:6" x14ac:dyDescent="0.2">
      <c r="B607" s="6">
        <v>99.613281113381163</v>
      </c>
      <c r="C607" s="6">
        <f t="shared" si="18"/>
        <v>0.89730898360627798</v>
      </c>
      <c r="E607" s="6">
        <v>104.79047230328433</v>
      </c>
      <c r="F607" s="6">
        <f t="shared" si="19"/>
        <v>137.69174933120576</v>
      </c>
    </row>
    <row r="608" spans="2:6" x14ac:dyDescent="0.2">
      <c r="B608" s="6">
        <v>100.41567259720325</v>
      </c>
      <c r="C608" s="6">
        <f t="shared" si="18"/>
        <v>1.0367022483941952</v>
      </c>
      <c r="E608" s="6">
        <v>99.342033413540776</v>
      </c>
      <c r="F608" s="6">
        <f t="shared" si="19"/>
        <v>2.5975201733808237</v>
      </c>
    </row>
    <row r="609" spans="2:6" x14ac:dyDescent="0.2">
      <c r="B609" s="6">
        <v>96.209341195043805</v>
      </c>
      <c r="C609" s="6">
        <f t="shared" si="18"/>
        <v>86.214565053551553</v>
      </c>
      <c r="E609" s="6">
        <v>100.24597685523986</v>
      </c>
      <c r="F609" s="6">
        <f t="shared" si="19"/>
        <v>0.36302767988214629</v>
      </c>
    </row>
    <row r="610" spans="2:6" x14ac:dyDescent="0.2">
      <c r="B610" s="6">
        <v>100.39746510116265</v>
      </c>
      <c r="C610" s="6">
        <f t="shared" si="18"/>
        <v>0.94787103985342303</v>
      </c>
      <c r="E610" s="6">
        <v>100.14523302525049</v>
      </c>
      <c r="F610" s="6">
        <f t="shared" si="19"/>
        <v>0.12655578974045811</v>
      </c>
    </row>
    <row r="611" spans="2:6" x14ac:dyDescent="0.2">
      <c r="B611" s="6">
        <v>100.19595524072459</v>
      </c>
      <c r="C611" s="6">
        <f t="shared" si="18"/>
        <v>0.23039073820458408</v>
      </c>
      <c r="E611" s="6">
        <v>101.94873421150987</v>
      </c>
      <c r="F611" s="6">
        <f t="shared" si="19"/>
        <v>22.785390162654032</v>
      </c>
    </row>
    <row r="612" spans="2:6" x14ac:dyDescent="0.2">
      <c r="B612" s="6">
        <v>103.41973085814143</v>
      </c>
      <c r="C612" s="6">
        <f t="shared" si="18"/>
        <v>70.167354852748517</v>
      </c>
      <c r="E612" s="6">
        <v>101.83864372047537</v>
      </c>
      <c r="F612" s="6">
        <f t="shared" si="19"/>
        <v>20.283664385061165</v>
      </c>
    </row>
    <row r="613" spans="2:6" x14ac:dyDescent="0.2">
      <c r="B613" s="6">
        <v>95.416532783031712</v>
      </c>
      <c r="C613" s="6">
        <f t="shared" si="18"/>
        <v>126.04903037413811</v>
      </c>
      <c r="E613" s="6">
        <v>99.843781847630453</v>
      </c>
      <c r="F613" s="6">
        <f t="shared" si="19"/>
        <v>0.14642466677853033</v>
      </c>
    </row>
    <row r="614" spans="2:6" x14ac:dyDescent="0.2">
      <c r="B614" s="6">
        <v>95.666484413978864</v>
      </c>
      <c r="C614" s="6">
        <f t="shared" si="18"/>
        <v>112.67614400572864</v>
      </c>
      <c r="E614" s="6">
        <v>98.597807189071318</v>
      </c>
      <c r="F614" s="6">
        <f t="shared" si="19"/>
        <v>11.79686807412047</v>
      </c>
    </row>
    <row r="615" spans="2:6" x14ac:dyDescent="0.2">
      <c r="B615" s="6">
        <v>96.603545742856127</v>
      </c>
      <c r="C615" s="6">
        <f t="shared" si="18"/>
        <v>69.215409125224411</v>
      </c>
      <c r="E615" s="6">
        <v>101.12579896267562</v>
      </c>
      <c r="F615" s="6">
        <f t="shared" si="19"/>
        <v>7.6045398261689732</v>
      </c>
    </row>
    <row r="616" spans="2:6" x14ac:dyDescent="0.2">
      <c r="B616" s="6">
        <v>95.793300182928007</v>
      </c>
      <c r="C616" s="6">
        <f t="shared" si="18"/>
        <v>106.17794010572123</v>
      </c>
      <c r="E616" s="6">
        <v>99.306885183614213</v>
      </c>
      <c r="F616" s="6">
        <f t="shared" si="19"/>
        <v>2.882448892161019</v>
      </c>
    </row>
    <row r="617" spans="2:6" x14ac:dyDescent="0.2">
      <c r="B617" s="6">
        <v>97.996174470985395</v>
      </c>
      <c r="C617" s="6">
        <f t="shared" si="18"/>
        <v>24.091900504383979</v>
      </c>
      <c r="E617" s="6">
        <v>100.12569294085552</v>
      </c>
      <c r="F617" s="6">
        <f t="shared" si="19"/>
        <v>9.4792292285448235E-2</v>
      </c>
    </row>
    <row r="618" spans="2:6" x14ac:dyDescent="0.2">
      <c r="B618" s="6">
        <v>101.7043338514419</v>
      </c>
      <c r="C618" s="6">
        <f t="shared" si="18"/>
        <v>17.428523263024722</v>
      </c>
      <c r="E618" s="6">
        <v>100.76425803854363</v>
      </c>
      <c r="F618" s="6">
        <f t="shared" si="19"/>
        <v>3.5045420968713432</v>
      </c>
    </row>
    <row r="619" spans="2:6" x14ac:dyDescent="0.2">
      <c r="B619" s="6">
        <v>104.73904118395366</v>
      </c>
      <c r="C619" s="6">
        <f t="shared" si="18"/>
        <v>134.75106805925344</v>
      </c>
      <c r="E619" s="6">
        <v>98.329455684142886</v>
      </c>
      <c r="F619" s="6">
        <f t="shared" si="19"/>
        <v>16.744309867455083</v>
      </c>
    </row>
    <row r="620" spans="2:6" x14ac:dyDescent="0.2">
      <c r="B620" s="6">
        <v>99.065178709135012</v>
      </c>
      <c r="C620" s="6">
        <f t="shared" si="18"/>
        <v>5.2433450751269</v>
      </c>
      <c r="E620" s="6">
        <v>98.526212107208266</v>
      </c>
      <c r="F620" s="6">
        <f t="shared" si="19"/>
        <v>13.032304517636991</v>
      </c>
    </row>
    <row r="621" spans="2:6" x14ac:dyDescent="0.2">
      <c r="B621" s="6">
        <v>98.458564432085751</v>
      </c>
      <c r="C621" s="6">
        <f t="shared" si="18"/>
        <v>14.256141660186739</v>
      </c>
      <c r="E621" s="6">
        <v>99.300287652204133</v>
      </c>
      <c r="F621" s="6">
        <f t="shared" si="19"/>
        <v>2.9375842179480234</v>
      </c>
    </row>
    <row r="622" spans="2:6" x14ac:dyDescent="0.2">
      <c r="B622" s="6">
        <v>103.09241006527674</v>
      </c>
      <c r="C622" s="6">
        <f t="shared" si="18"/>
        <v>57.37800007094927</v>
      </c>
      <c r="E622" s="6">
        <v>98.849477856310841</v>
      </c>
      <c r="F622" s="6">
        <f t="shared" si="19"/>
        <v>7.9422072187145858</v>
      </c>
    </row>
    <row r="623" spans="2:6" x14ac:dyDescent="0.2">
      <c r="B623" s="6">
        <v>104.13596710615603</v>
      </c>
      <c r="C623" s="6">
        <f t="shared" si="18"/>
        <v>102.63734341922813</v>
      </c>
      <c r="E623" s="6">
        <v>103.11576632157085</v>
      </c>
      <c r="F623" s="6">
        <f t="shared" si="19"/>
        <v>58.247998623810695</v>
      </c>
    </row>
    <row r="624" spans="2:6" x14ac:dyDescent="0.2">
      <c r="B624" s="6">
        <v>103.19915316449439</v>
      </c>
      <c r="C624" s="6">
        <f t="shared" si="18"/>
        <v>61.40748581936684</v>
      </c>
      <c r="E624" s="6">
        <v>99.19387848876795</v>
      </c>
      <c r="F624" s="6">
        <f t="shared" si="19"/>
        <v>3.8989913452262615</v>
      </c>
    </row>
    <row r="625" spans="2:6" x14ac:dyDescent="0.2">
      <c r="B625" s="6">
        <v>98.16723565718496</v>
      </c>
      <c r="C625" s="6">
        <f t="shared" si="18"/>
        <v>20.154150817765462</v>
      </c>
      <c r="E625" s="6">
        <v>99.383500085059495</v>
      </c>
      <c r="F625" s="6">
        <f t="shared" si="19"/>
        <v>2.2804328707298982</v>
      </c>
    </row>
    <row r="626" spans="2:6" x14ac:dyDescent="0.2">
      <c r="B626" s="6">
        <v>96.729690307625418</v>
      </c>
      <c r="C626" s="6">
        <f t="shared" si="18"/>
        <v>64.169552904234791</v>
      </c>
      <c r="E626" s="6">
        <v>99.367187569987436</v>
      </c>
      <c r="F626" s="6">
        <f t="shared" si="19"/>
        <v>2.402709429470435</v>
      </c>
    </row>
    <row r="627" spans="2:6" x14ac:dyDescent="0.2">
      <c r="B627" s="6">
        <v>95.905000260521192</v>
      </c>
      <c r="C627" s="6">
        <f t="shared" si="18"/>
        <v>100.61413719798904</v>
      </c>
      <c r="E627" s="6">
        <v>99.040646787307196</v>
      </c>
      <c r="F627" s="6">
        <f t="shared" si="19"/>
        <v>5.5221515202240257</v>
      </c>
    </row>
    <row r="628" spans="2:6" x14ac:dyDescent="0.2">
      <c r="B628" s="6">
        <v>95.339378579677728</v>
      </c>
      <c r="C628" s="6">
        <f t="shared" si="18"/>
        <v>130.32835214140076</v>
      </c>
      <c r="E628" s="6">
        <v>99.901967328241881</v>
      </c>
      <c r="F628" s="6">
        <f t="shared" si="19"/>
        <v>5.7662428392210904E-2</v>
      </c>
    </row>
    <row r="629" spans="2:6" x14ac:dyDescent="0.2">
      <c r="B629" s="6">
        <v>98.935788643516503</v>
      </c>
      <c r="C629" s="6">
        <f t="shared" si="18"/>
        <v>6.7952748676106713</v>
      </c>
      <c r="E629" s="6">
        <v>98.061332007637247</v>
      </c>
      <c r="F629" s="6">
        <f t="shared" si="19"/>
        <v>22.550601507670955</v>
      </c>
    </row>
    <row r="630" spans="2:6" x14ac:dyDescent="0.2">
      <c r="B630" s="6">
        <v>103.79973158184427</v>
      </c>
      <c r="C630" s="6">
        <f t="shared" si="18"/>
        <v>86.627760564388552</v>
      </c>
      <c r="E630" s="6">
        <v>100.7327683533731</v>
      </c>
      <c r="F630" s="6">
        <f t="shared" si="19"/>
        <v>3.2216967582307752</v>
      </c>
    </row>
    <row r="631" spans="2:6" x14ac:dyDescent="0.2">
      <c r="B631" s="6">
        <v>102.08869605655255</v>
      </c>
      <c r="C631" s="6">
        <f t="shared" si="18"/>
        <v>26.175907299949039</v>
      </c>
      <c r="E631" s="6">
        <v>101.46897311879002</v>
      </c>
      <c r="F631" s="6">
        <f t="shared" si="19"/>
        <v>12.947292142366033</v>
      </c>
    </row>
    <row r="632" spans="2:6" x14ac:dyDescent="0.2">
      <c r="B632" s="6">
        <v>104.71462247879926</v>
      </c>
      <c r="C632" s="6">
        <f t="shared" si="18"/>
        <v>133.36599070559549</v>
      </c>
      <c r="E632" s="6">
        <v>100.21217850871835</v>
      </c>
      <c r="F632" s="6">
        <f t="shared" si="19"/>
        <v>0.27011831737166397</v>
      </c>
    </row>
    <row r="633" spans="2:6" x14ac:dyDescent="0.2">
      <c r="B633" s="6">
        <v>98.660001179045068</v>
      </c>
      <c r="C633" s="6">
        <f t="shared" si="18"/>
        <v>10.773581040963649</v>
      </c>
      <c r="E633" s="6">
        <v>97.906940279790433</v>
      </c>
      <c r="F633" s="6">
        <f t="shared" si="19"/>
        <v>26.285393954182503</v>
      </c>
    </row>
    <row r="634" spans="2:6" x14ac:dyDescent="0.2">
      <c r="B634" s="6">
        <v>98.639816210437488</v>
      </c>
      <c r="C634" s="6">
        <f t="shared" si="18"/>
        <v>11.100599648331823</v>
      </c>
      <c r="E634" s="6">
        <v>99.811008729011519</v>
      </c>
      <c r="F634" s="6">
        <f t="shared" si="19"/>
        <v>0.21430620305904904</v>
      </c>
    </row>
    <row r="635" spans="2:6" x14ac:dyDescent="0.2">
      <c r="B635" s="6">
        <v>99.391048822734064</v>
      </c>
      <c r="C635" s="6">
        <f t="shared" si="18"/>
        <v>2.2249292177614195</v>
      </c>
      <c r="E635" s="6">
        <v>99.194017084391817</v>
      </c>
      <c r="F635" s="6">
        <f t="shared" si="19"/>
        <v>3.8976507615136069</v>
      </c>
    </row>
    <row r="636" spans="2:6" x14ac:dyDescent="0.2">
      <c r="B636" s="6">
        <v>95.357563691380236</v>
      </c>
      <c r="C636" s="6">
        <f t="shared" si="18"/>
        <v>129.31328927754663</v>
      </c>
      <c r="E636" s="6">
        <v>101.71447723005258</v>
      </c>
      <c r="F636" s="6">
        <f t="shared" si="19"/>
        <v>17.636593034212606</v>
      </c>
    </row>
    <row r="637" spans="2:6" x14ac:dyDescent="0.2">
      <c r="B637" s="6">
        <v>104.57296102753513</v>
      </c>
      <c r="C637" s="6">
        <f t="shared" si="18"/>
        <v>125.47183535613085</v>
      </c>
      <c r="E637" s="6">
        <v>99.335940901801223</v>
      </c>
      <c r="F637" s="6">
        <f t="shared" si="19"/>
        <v>2.6458469154034381</v>
      </c>
    </row>
    <row r="638" spans="2:6" x14ac:dyDescent="0.2">
      <c r="B638" s="6">
        <v>97.755989782864219</v>
      </c>
      <c r="C638" s="6">
        <f t="shared" si="18"/>
        <v>30.213491127658642</v>
      </c>
      <c r="E638" s="6">
        <v>102.63645329141582</v>
      </c>
      <c r="F638" s="6">
        <f t="shared" si="19"/>
        <v>41.705315746903828</v>
      </c>
    </row>
    <row r="639" spans="2:6" x14ac:dyDescent="0.2">
      <c r="B639" s="6">
        <v>104.9202805989982</v>
      </c>
      <c r="C639" s="6">
        <f t="shared" si="18"/>
        <v>145.25496703726876</v>
      </c>
      <c r="E639" s="6">
        <v>100.55323386050077</v>
      </c>
      <c r="F639" s="6">
        <f t="shared" si="19"/>
        <v>1.8364062264274998</v>
      </c>
    </row>
    <row r="640" spans="2:6" x14ac:dyDescent="0.2">
      <c r="B640" s="6">
        <v>95.156027362754585</v>
      </c>
      <c r="C640" s="6">
        <f t="shared" si="18"/>
        <v>140.78442546229377</v>
      </c>
      <c r="E640" s="6">
        <v>101.16508417704608</v>
      </c>
      <c r="F640" s="6">
        <f t="shared" si="19"/>
        <v>8.1445268376188906</v>
      </c>
    </row>
    <row r="641" spans="2:6" x14ac:dyDescent="0.2">
      <c r="B641" s="6">
        <v>97.351885816246224</v>
      </c>
      <c r="C641" s="6">
        <f t="shared" si="18"/>
        <v>42.075052381187575</v>
      </c>
      <c r="E641" s="6">
        <v>105.43434580322355</v>
      </c>
      <c r="F641" s="6">
        <f t="shared" si="19"/>
        <v>177.19268585408048</v>
      </c>
    </row>
    <row r="642" spans="2:6" x14ac:dyDescent="0.2">
      <c r="B642" s="6">
        <v>103.14491365018529</v>
      </c>
      <c r="C642" s="6">
        <f t="shared" si="18"/>
        <v>59.342891202730499</v>
      </c>
      <c r="E642" s="6">
        <v>99.728925945419178</v>
      </c>
      <c r="F642" s="6">
        <f t="shared" si="19"/>
        <v>0.44088685840131925</v>
      </c>
    </row>
    <row r="643" spans="2:6" x14ac:dyDescent="0.2">
      <c r="B643" s="6">
        <v>96.563718664256726</v>
      </c>
      <c r="C643" s="6">
        <f t="shared" ref="C643:C706" si="20">6*(B643-100)^2</f>
        <v>70.848176510265489</v>
      </c>
      <c r="E643" s="6">
        <v>102.19116643620509</v>
      </c>
      <c r="F643" s="6">
        <f t="shared" ref="F643:F706" si="21">6*(E643-100)^2</f>
        <v>28.807262106910397</v>
      </c>
    </row>
    <row r="644" spans="2:6" x14ac:dyDescent="0.2">
      <c r="B644" s="6">
        <v>96.419590162774355</v>
      </c>
      <c r="C644" s="6">
        <f t="shared" si="20"/>
        <v>76.916007615013015</v>
      </c>
      <c r="E644" s="6">
        <v>100.34158885000579</v>
      </c>
      <c r="F644" s="6">
        <f t="shared" si="21"/>
        <v>0.70009765468967577</v>
      </c>
    </row>
    <row r="645" spans="2:6" x14ac:dyDescent="0.2">
      <c r="B645" s="6">
        <v>104.0518657486196</v>
      </c>
      <c r="C645" s="6">
        <f t="shared" si="20"/>
        <v>98.505696269020262</v>
      </c>
      <c r="E645" s="6">
        <v>99.877777645451715</v>
      </c>
      <c r="F645" s="6">
        <f t="shared" si="21"/>
        <v>8.9629823707959785E-2</v>
      </c>
    </row>
    <row r="646" spans="2:6" x14ac:dyDescent="0.2">
      <c r="B646" s="6">
        <v>99.707637049587277</v>
      </c>
      <c r="C646" s="6">
        <f t="shared" si="20"/>
        <v>0.51285656864419549</v>
      </c>
      <c r="E646" s="6">
        <v>98.688908181065926</v>
      </c>
      <c r="F646" s="6">
        <f t="shared" si="21"/>
        <v>10.313770546055146</v>
      </c>
    </row>
    <row r="647" spans="2:6" x14ac:dyDescent="0.2">
      <c r="B647" s="6">
        <v>96.255892413321831</v>
      </c>
      <c r="C647" s="6">
        <f t="shared" si="20"/>
        <v>84.110049723726121</v>
      </c>
      <c r="E647" s="6">
        <v>100.87908736077225</v>
      </c>
      <c r="F647" s="6">
        <f t="shared" si="21"/>
        <v>4.6367675272170779</v>
      </c>
    </row>
    <row r="648" spans="2:6" x14ac:dyDescent="0.2">
      <c r="B648" s="6">
        <v>102.78379070003693</v>
      </c>
      <c r="C648" s="6">
        <f t="shared" si="20"/>
        <v>46.49694396967265</v>
      </c>
      <c r="E648" s="6">
        <v>100.31277045309253</v>
      </c>
      <c r="F648" s="6">
        <f t="shared" si="21"/>
        <v>0.58695213796622292</v>
      </c>
    </row>
    <row r="649" spans="2:6" x14ac:dyDescent="0.2">
      <c r="B649" s="6">
        <v>97.17029552076491</v>
      </c>
      <c r="C649" s="6">
        <f t="shared" si="20"/>
        <v>48.043364638818801</v>
      </c>
      <c r="E649" s="6">
        <v>103.14621938741766</v>
      </c>
      <c r="F649" s="6">
        <f t="shared" si="21"/>
        <v>59.392178602576507</v>
      </c>
    </row>
    <row r="650" spans="2:6" x14ac:dyDescent="0.2">
      <c r="B650" s="6">
        <v>101.15681749589594</v>
      </c>
      <c r="C650" s="6">
        <f t="shared" si="20"/>
        <v>8.0293603128656645</v>
      </c>
      <c r="E650" s="6">
        <v>99.622002269461518</v>
      </c>
      <c r="F650" s="6">
        <f t="shared" si="21"/>
        <v>0.85729370575345643</v>
      </c>
    </row>
    <row r="651" spans="2:6" x14ac:dyDescent="0.2">
      <c r="B651" s="6">
        <v>102.63165352290108</v>
      </c>
      <c r="C651" s="6">
        <f t="shared" si="20"/>
        <v>41.553601587585845</v>
      </c>
      <c r="E651" s="6">
        <v>100.88368379920212</v>
      </c>
      <c r="F651" s="6">
        <f t="shared" si="21"/>
        <v>4.6853823418337281</v>
      </c>
    </row>
    <row r="652" spans="2:6" x14ac:dyDescent="0.2">
      <c r="B652" s="6">
        <v>100.20075939837878</v>
      </c>
      <c r="C652" s="6">
        <f t="shared" si="20"/>
        <v>0.24182601622445465</v>
      </c>
      <c r="E652" s="6">
        <v>100.55700442089801</v>
      </c>
      <c r="F652" s="6">
        <f t="shared" si="21"/>
        <v>1.8615235493995694</v>
      </c>
    </row>
    <row r="653" spans="2:6" x14ac:dyDescent="0.2">
      <c r="B653" s="6">
        <v>104.16320855224654</v>
      </c>
      <c r="C653" s="6">
        <f t="shared" si="20"/>
        <v>103.99383269699261</v>
      </c>
      <c r="E653" s="6">
        <v>97.673294637934305</v>
      </c>
      <c r="F653" s="6">
        <f t="shared" si="21"/>
        <v>32.481347051191548</v>
      </c>
    </row>
    <row r="654" spans="2:6" x14ac:dyDescent="0.2">
      <c r="B654" s="6">
        <v>101.04613760767791</v>
      </c>
      <c r="C654" s="6">
        <f t="shared" si="20"/>
        <v>6.5664233651883155</v>
      </c>
      <c r="E654" s="6">
        <v>99.476351558769238</v>
      </c>
      <c r="F654" s="6">
        <f t="shared" si="21"/>
        <v>1.6452461400204397</v>
      </c>
    </row>
    <row r="655" spans="2:6" x14ac:dyDescent="0.2">
      <c r="B655" s="6">
        <v>102.43477224252875</v>
      </c>
      <c r="C655" s="6">
        <f t="shared" si="20"/>
        <v>35.56869523793091</v>
      </c>
      <c r="E655" s="6">
        <v>96.200611712993123</v>
      </c>
      <c r="F655" s="6">
        <f t="shared" si="21"/>
        <v>86.612108132670329</v>
      </c>
    </row>
    <row r="656" spans="2:6" x14ac:dyDescent="0.2">
      <c r="B656" s="6">
        <v>101.21708018063431</v>
      </c>
      <c r="C656" s="6">
        <f t="shared" si="20"/>
        <v>8.8877049965570976</v>
      </c>
      <c r="E656" s="6">
        <v>99.76759412447791</v>
      </c>
      <c r="F656" s="6">
        <f t="shared" si="21"/>
        <v>0.32407494586313612</v>
      </c>
    </row>
    <row r="657" spans="2:6" x14ac:dyDescent="0.2">
      <c r="B657" s="6">
        <v>95.466595920951377</v>
      </c>
      <c r="C657" s="6">
        <f t="shared" si="20"/>
        <v>123.31051526360814</v>
      </c>
      <c r="E657" s="6">
        <v>99.570978195606585</v>
      </c>
      <c r="F657" s="6">
        <f t="shared" si="21"/>
        <v>1.104358251869888</v>
      </c>
    </row>
    <row r="658" spans="2:6" x14ac:dyDescent="0.2">
      <c r="B658" s="6">
        <v>97.077643429896625</v>
      </c>
      <c r="C658" s="6">
        <f t="shared" si="20"/>
        <v>51.241007536958165</v>
      </c>
      <c r="E658" s="6">
        <v>101.11203432879847</v>
      </c>
      <c r="F658" s="6">
        <f t="shared" si="21"/>
        <v>7.419722090557614</v>
      </c>
    </row>
    <row r="659" spans="2:6" x14ac:dyDescent="0.2">
      <c r="B659" s="6">
        <v>103.95312627263047</v>
      </c>
      <c r="C659" s="6">
        <f t="shared" si="20"/>
        <v>93.763243964167657</v>
      </c>
      <c r="E659" s="6">
        <v>98.455361264859675</v>
      </c>
      <c r="F659" s="6">
        <f t="shared" si="21"/>
        <v>14.315452932575411</v>
      </c>
    </row>
    <row r="660" spans="2:6" x14ac:dyDescent="0.2">
      <c r="B660" s="6">
        <v>100.19326410032495</v>
      </c>
      <c r="C660" s="6">
        <f t="shared" si="20"/>
        <v>0.22410607484648074</v>
      </c>
      <c r="E660" s="6">
        <v>98.880312534765835</v>
      </c>
      <c r="F660" s="6">
        <f t="shared" si="21"/>
        <v>7.5222001188150536</v>
      </c>
    </row>
    <row r="661" spans="2:6" x14ac:dyDescent="0.2">
      <c r="B661" s="6">
        <v>98.189734161454126</v>
      </c>
      <c r="C661" s="6">
        <f t="shared" si="20"/>
        <v>19.662374437237176</v>
      </c>
      <c r="E661" s="6">
        <v>98.808878831368929</v>
      </c>
      <c r="F661" s="6">
        <f t="shared" si="21"/>
        <v>8.5126178301662865</v>
      </c>
    </row>
    <row r="662" spans="2:6" x14ac:dyDescent="0.2">
      <c r="B662" s="6">
        <v>104.86205155954792</v>
      </c>
      <c r="C662" s="6">
        <f t="shared" si="20"/>
        <v>141.83727220621427</v>
      </c>
      <c r="E662" s="6">
        <v>99.94924362454185</v>
      </c>
      <c r="F662" s="6">
        <f t="shared" si="21"/>
        <v>1.5457257897891969E-2</v>
      </c>
    </row>
    <row r="663" spans="2:6" x14ac:dyDescent="0.2">
      <c r="B663" s="6">
        <v>96.500561321852985</v>
      </c>
      <c r="C663" s="6">
        <f t="shared" si="20"/>
        <v>73.476426372667987</v>
      </c>
      <c r="E663" s="6">
        <v>101.09174620774866</v>
      </c>
      <c r="F663" s="6">
        <f t="shared" si="21"/>
        <v>7.1514586928014303</v>
      </c>
    </row>
    <row r="664" spans="2:6" x14ac:dyDescent="0.2">
      <c r="B664" s="6">
        <v>104.93413638320479</v>
      </c>
      <c r="C664" s="6">
        <f t="shared" si="20"/>
        <v>146.07421108839134</v>
      </c>
      <c r="E664" s="6">
        <v>100.67683267843677</v>
      </c>
      <c r="F664" s="6">
        <f t="shared" si="21"/>
        <v>2.7486148475993306</v>
      </c>
    </row>
    <row r="665" spans="2:6" x14ac:dyDescent="0.2">
      <c r="B665" s="6">
        <v>98.030192522811788</v>
      </c>
      <c r="C665" s="6">
        <f t="shared" si="20"/>
        <v>23.280848983119526</v>
      </c>
      <c r="E665" s="6">
        <v>99.477612209375366</v>
      </c>
      <c r="F665" s="6">
        <f t="shared" si="21"/>
        <v>1.6373340227621207</v>
      </c>
    </row>
    <row r="666" spans="2:6" x14ac:dyDescent="0.2">
      <c r="B666" s="6">
        <v>103.44573089780553</v>
      </c>
      <c r="C666" s="6">
        <f t="shared" si="20"/>
        <v>71.238368520550324</v>
      </c>
      <c r="E666" s="6">
        <v>101.57995593781379</v>
      </c>
      <c r="F666" s="6">
        <f t="shared" si="21"/>
        <v>14.97756459259837</v>
      </c>
    </row>
    <row r="667" spans="2:6" x14ac:dyDescent="0.2">
      <c r="B667" s="6">
        <v>102.39919941751249</v>
      </c>
      <c r="C667" s="6">
        <f t="shared" si="20"/>
        <v>34.536947069953669</v>
      </c>
      <c r="E667" s="6">
        <v>99.118007826837129</v>
      </c>
      <c r="F667" s="6">
        <f t="shared" si="21"/>
        <v>4.6674611611233834</v>
      </c>
    </row>
    <row r="668" spans="2:6" x14ac:dyDescent="0.2">
      <c r="B668" s="6">
        <v>103.34461013243748</v>
      </c>
      <c r="C668" s="6">
        <f t="shared" si="20"/>
        <v>67.11850162802078</v>
      </c>
      <c r="E668" s="6">
        <v>98.978664166315866</v>
      </c>
      <c r="F668" s="6">
        <f t="shared" si="21"/>
        <v>6.2587613110035871</v>
      </c>
    </row>
    <row r="669" spans="2:6" x14ac:dyDescent="0.2">
      <c r="B669" s="6">
        <v>102.86249587678466</v>
      </c>
      <c r="C669" s="6">
        <f t="shared" si="20"/>
        <v>49.163295867655201</v>
      </c>
      <c r="E669" s="6">
        <v>101.14113940981042</v>
      </c>
      <c r="F669" s="6">
        <f t="shared" si="21"/>
        <v>7.8131949157348561</v>
      </c>
    </row>
    <row r="670" spans="2:6" x14ac:dyDescent="0.2">
      <c r="B670" s="6">
        <v>99.968201119903568</v>
      </c>
      <c r="C670" s="6">
        <f t="shared" si="20"/>
        <v>6.0670126523233656E-3</v>
      </c>
      <c r="E670" s="6">
        <v>98.915198762006185</v>
      </c>
      <c r="F670" s="6">
        <f t="shared" si="21"/>
        <v>7.0607623557174879</v>
      </c>
    </row>
    <row r="671" spans="2:6" x14ac:dyDescent="0.2">
      <c r="B671" s="6">
        <v>95.556222219279135</v>
      </c>
      <c r="C671" s="6">
        <f t="shared" si="20"/>
        <v>118.48296578657072</v>
      </c>
      <c r="E671" s="6">
        <v>102.09133581847709</v>
      </c>
      <c r="F671" s="6">
        <f t="shared" si="21"/>
        <v>26.242113033871476</v>
      </c>
    </row>
    <row r="672" spans="2:6" x14ac:dyDescent="0.2">
      <c r="B672" s="6">
        <v>103.42683942449598</v>
      </c>
      <c r="C672" s="6">
        <f t="shared" si="20"/>
        <v>70.459370647679663</v>
      </c>
      <c r="E672" s="6">
        <v>99.527058571402449</v>
      </c>
      <c r="F672" s="6">
        <f t="shared" si="21"/>
        <v>1.3420415693033536</v>
      </c>
    </row>
    <row r="673" spans="2:6" x14ac:dyDescent="0.2">
      <c r="B673" s="6">
        <v>104.89020750387115</v>
      </c>
      <c r="C673" s="6">
        <f t="shared" si="20"/>
        <v>143.48477658550638</v>
      </c>
      <c r="E673" s="6">
        <v>101.0389317822046</v>
      </c>
      <c r="F673" s="6">
        <f t="shared" si="21"/>
        <v>6.4762754884489526</v>
      </c>
    </row>
    <row r="674" spans="2:6" x14ac:dyDescent="0.2">
      <c r="B674" s="6">
        <v>99.717517562544685</v>
      </c>
      <c r="C674" s="6">
        <f t="shared" si="20"/>
        <v>0.47877796482417412</v>
      </c>
      <c r="E674" s="6">
        <v>100.68036401899008</v>
      </c>
      <c r="F674" s="6">
        <f t="shared" si="21"/>
        <v>2.7773711900179721</v>
      </c>
    </row>
    <row r="675" spans="2:6" x14ac:dyDescent="0.2">
      <c r="B675" s="6">
        <v>102.31767368843671</v>
      </c>
      <c r="C675" s="6">
        <f t="shared" si="20"/>
        <v>32.22966795643103</v>
      </c>
      <c r="E675" s="6">
        <v>99.682870429751347</v>
      </c>
      <c r="F675" s="6">
        <f t="shared" si="21"/>
        <v>0.60342698595657263</v>
      </c>
    </row>
    <row r="676" spans="2:6" x14ac:dyDescent="0.2">
      <c r="B676" s="6">
        <v>103.14168155572456</v>
      </c>
      <c r="C676" s="6">
        <f t="shared" si="20"/>
        <v>59.220977985479351</v>
      </c>
      <c r="E676" s="6">
        <v>101.67619066360203</v>
      </c>
      <c r="F676" s="6">
        <f t="shared" si="21"/>
        <v>16.857690844479652</v>
      </c>
    </row>
    <row r="677" spans="2:6" x14ac:dyDescent="0.2">
      <c r="B677" s="6">
        <v>102.24190706258729</v>
      </c>
      <c r="C677" s="6">
        <f t="shared" si="20"/>
        <v>30.156883663672566</v>
      </c>
      <c r="E677" s="6">
        <v>100.13505668903235</v>
      </c>
      <c r="F677" s="6">
        <f t="shared" si="21"/>
        <v>0.10944185551429095</v>
      </c>
    </row>
    <row r="678" spans="2:6" x14ac:dyDescent="0.2">
      <c r="B678" s="6">
        <v>99.732000904498619</v>
      </c>
      <c r="C678" s="6">
        <f t="shared" si="20"/>
        <v>0.43094109113734902</v>
      </c>
      <c r="E678" s="6">
        <v>98.346379538816109</v>
      </c>
      <c r="F678" s="6">
        <f t="shared" si="21"/>
        <v>16.406763777876151</v>
      </c>
    </row>
    <row r="679" spans="2:6" x14ac:dyDescent="0.2">
      <c r="B679" s="6">
        <v>95.739201908344029</v>
      </c>
      <c r="C679" s="6">
        <f t="shared" si="20"/>
        <v>108.926402267155</v>
      </c>
      <c r="E679" s="6">
        <v>100.44082331669415</v>
      </c>
      <c r="F679" s="6">
        <f t="shared" si="21"/>
        <v>1.1659511792473851</v>
      </c>
    </row>
    <row r="680" spans="2:6" x14ac:dyDescent="0.2">
      <c r="B680" s="6">
        <v>98.766473538133539</v>
      </c>
      <c r="C680" s="6">
        <f t="shared" si="20"/>
        <v>9.1295251927487371</v>
      </c>
      <c r="E680" s="6">
        <v>97.386208042371436</v>
      </c>
      <c r="F680" s="6">
        <f t="shared" si="21"/>
        <v>40.991450386582564</v>
      </c>
    </row>
    <row r="681" spans="2:6" x14ac:dyDescent="0.2">
      <c r="B681" s="6">
        <v>98.120755410343762</v>
      </c>
      <c r="C681" s="6">
        <f t="shared" si="20"/>
        <v>21.189361366513463</v>
      </c>
      <c r="E681" s="6">
        <v>101.53671790030785</v>
      </c>
      <c r="F681" s="6">
        <f t="shared" si="21"/>
        <v>14.169011430759387</v>
      </c>
    </row>
    <row r="682" spans="2:6" x14ac:dyDescent="0.2">
      <c r="B682" s="6">
        <v>95.536181647580207</v>
      </c>
      <c r="C682" s="6">
        <f t="shared" si="20"/>
        <v>119.55404570039852</v>
      </c>
      <c r="E682" s="6">
        <v>103.34992837451864</v>
      </c>
      <c r="F682" s="6">
        <f t="shared" si="21"/>
        <v>67.332120686430599</v>
      </c>
    </row>
    <row r="683" spans="2:6" x14ac:dyDescent="0.2">
      <c r="B683" s="6">
        <v>96.604950880447845</v>
      </c>
      <c r="C683" s="6">
        <f t="shared" si="20"/>
        <v>69.158151145031184</v>
      </c>
      <c r="E683" s="6">
        <v>104.98160516144708</v>
      </c>
      <c r="F683" s="6">
        <f t="shared" si="21"/>
        <v>148.898339907337</v>
      </c>
    </row>
    <row r="684" spans="2:6" x14ac:dyDescent="0.2">
      <c r="B684" s="6">
        <v>99.409447686937384</v>
      </c>
      <c r="C684" s="6">
        <f t="shared" si="20"/>
        <v>2.0925122067816395</v>
      </c>
      <c r="E684" s="6">
        <v>96.078951335221063</v>
      </c>
      <c r="F684" s="6">
        <f t="shared" si="21"/>
        <v>92.247735789388088</v>
      </c>
    </row>
    <row r="685" spans="2:6" x14ac:dyDescent="0.2">
      <c r="B685" s="6">
        <v>104.587274356553</v>
      </c>
      <c r="C685" s="6">
        <f t="shared" si="20"/>
        <v>126.2585161337322</v>
      </c>
      <c r="E685" s="6">
        <v>100.60360862335074</v>
      </c>
      <c r="F685" s="6">
        <f t="shared" si="21"/>
        <v>2.1860602211002358</v>
      </c>
    </row>
    <row r="686" spans="2:6" x14ac:dyDescent="0.2">
      <c r="B686" s="6">
        <v>98.320110586155252</v>
      </c>
      <c r="C686" s="6">
        <f t="shared" si="20"/>
        <v>16.932170656485905</v>
      </c>
      <c r="E686" s="6">
        <v>98.74184791224252</v>
      </c>
      <c r="F686" s="6">
        <f t="shared" si="21"/>
        <v>9.4976800555710383</v>
      </c>
    </row>
    <row r="687" spans="2:6" x14ac:dyDescent="0.2">
      <c r="B687" s="6">
        <v>96.098621511412148</v>
      </c>
      <c r="C687" s="6">
        <f t="shared" si="20"/>
        <v>91.324524667296203</v>
      </c>
      <c r="E687" s="6">
        <v>101.51666140482121</v>
      </c>
      <c r="F687" s="6">
        <f t="shared" si="21"/>
        <v>13.80157090124542</v>
      </c>
    </row>
    <row r="688" spans="2:6" x14ac:dyDescent="0.2">
      <c r="B688" s="6">
        <v>99.53174230387981</v>
      </c>
      <c r="C688" s="6">
        <f t="shared" si="20"/>
        <v>1.3155916198547311</v>
      </c>
      <c r="E688" s="6">
        <v>102.72763782049879</v>
      </c>
      <c r="F688" s="6">
        <f t="shared" si="21"/>
        <v>44.640048478892169</v>
      </c>
    </row>
    <row r="689" spans="2:6" x14ac:dyDescent="0.2">
      <c r="B689" s="6">
        <v>99.992901307993051</v>
      </c>
      <c r="C689" s="6">
        <f t="shared" si="20"/>
        <v>3.0234856925710258E-4</v>
      </c>
      <c r="E689" s="6">
        <v>99.824655651536887</v>
      </c>
      <c r="F689" s="6">
        <f t="shared" si="21"/>
        <v>0.18447384322772248</v>
      </c>
    </row>
    <row r="690" spans="2:6" x14ac:dyDescent="0.2">
      <c r="B690" s="6">
        <v>100.69228343930668</v>
      </c>
      <c r="C690" s="6">
        <f t="shared" si="20"/>
        <v>2.8755381620296969</v>
      </c>
      <c r="E690" s="6">
        <v>101.32187949475338</v>
      </c>
      <c r="F690" s="6">
        <f t="shared" si="21"/>
        <v>10.484192391896631</v>
      </c>
    </row>
    <row r="691" spans="2:6" x14ac:dyDescent="0.2">
      <c r="B691" s="6">
        <v>95.207764427274356</v>
      </c>
      <c r="C691" s="6">
        <f t="shared" si="20"/>
        <v>137.79313070698251</v>
      </c>
      <c r="E691" s="6">
        <v>97.079209242656361</v>
      </c>
      <c r="F691" s="6">
        <f t="shared" si="21"/>
        <v>51.186111889104161</v>
      </c>
    </row>
    <row r="692" spans="2:6" x14ac:dyDescent="0.2">
      <c r="B692" s="6">
        <v>96.896729200099003</v>
      </c>
      <c r="C692" s="6">
        <f t="shared" si="20"/>
        <v>57.781737945109043</v>
      </c>
      <c r="E692" s="6">
        <v>101.19228309358732</v>
      </c>
      <c r="F692" s="6">
        <f t="shared" si="21"/>
        <v>8.5292338515249106</v>
      </c>
    </row>
    <row r="693" spans="2:6" x14ac:dyDescent="0.2">
      <c r="B693" s="6">
        <v>103.32766606394559</v>
      </c>
      <c r="C693" s="6">
        <f t="shared" si="20"/>
        <v>66.440168598810629</v>
      </c>
      <c r="E693" s="6">
        <v>98.130155177022971</v>
      </c>
      <c r="F693" s="6">
        <f t="shared" si="21"/>
        <v>20.977917972083986</v>
      </c>
    </row>
    <row r="694" spans="2:6" x14ac:dyDescent="0.2">
      <c r="B694" s="6">
        <v>98.083536733446422</v>
      </c>
      <c r="C694" s="6">
        <f t="shared" si="20"/>
        <v>22.036988712295255</v>
      </c>
      <c r="E694" s="6">
        <v>102.20624488065368</v>
      </c>
      <c r="F694" s="6">
        <f t="shared" si="21"/>
        <v>29.205098840463556</v>
      </c>
    </row>
    <row r="695" spans="2:6" x14ac:dyDescent="0.2">
      <c r="B695" s="6">
        <v>100.00187903409912</v>
      </c>
      <c r="C695" s="6">
        <f t="shared" si="20"/>
        <v>2.1184614873907783E-5</v>
      </c>
      <c r="E695" s="6">
        <v>96.694285528064938</v>
      </c>
      <c r="F695" s="6">
        <f t="shared" si="21"/>
        <v>65.566489019765413</v>
      </c>
    </row>
    <row r="696" spans="2:6" x14ac:dyDescent="0.2">
      <c r="B696" s="6">
        <v>101.58092610378793</v>
      </c>
      <c r="C696" s="6">
        <f t="shared" si="20"/>
        <v>14.995964073828528</v>
      </c>
      <c r="E696" s="6">
        <v>99.47357015344096</v>
      </c>
      <c r="F696" s="6">
        <f t="shared" si="21"/>
        <v>1.6627703000890466</v>
      </c>
    </row>
    <row r="697" spans="2:6" x14ac:dyDescent="0.2">
      <c r="B697" s="6">
        <v>100.62502636370483</v>
      </c>
      <c r="C697" s="6">
        <f t="shared" si="20"/>
        <v>2.3439477319565203</v>
      </c>
      <c r="E697" s="6">
        <v>99.494207611405727</v>
      </c>
      <c r="F697" s="6">
        <f t="shared" si="21"/>
        <v>1.5349556421593991</v>
      </c>
    </row>
    <row r="698" spans="2:6" x14ac:dyDescent="0.2">
      <c r="B698" s="6">
        <v>104.81809478710316</v>
      </c>
      <c r="C698" s="6">
        <f t="shared" si="20"/>
        <v>139.28422426506407</v>
      </c>
      <c r="E698" s="6">
        <v>99.476744562798558</v>
      </c>
      <c r="F698" s="6">
        <f t="shared" si="21"/>
        <v>1.6427775153652333</v>
      </c>
    </row>
    <row r="699" spans="2:6" x14ac:dyDescent="0.2">
      <c r="B699" s="6">
        <v>97.719086842946282</v>
      </c>
      <c r="C699" s="6">
        <f t="shared" si="20"/>
        <v>31.215388980124541</v>
      </c>
      <c r="E699" s="6">
        <v>100.0517474290973</v>
      </c>
      <c r="F699" s="6">
        <f t="shared" si="21"/>
        <v>1.6066778509083102E-2</v>
      </c>
    </row>
    <row r="700" spans="2:6" x14ac:dyDescent="0.2">
      <c r="B700" s="6">
        <v>104.69256939817805</v>
      </c>
      <c r="C700" s="6">
        <f t="shared" si="20"/>
        <v>132.12124534030272</v>
      </c>
      <c r="E700" s="6">
        <v>98.796278021018225</v>
      </c>
      <c r="F700" s="6">
        <f t="shared" si="21"/>
        <v>8.6936796161028109</v>
      </c>
    </row>
    <row r="701" spans="2:6" x14ac:dyDescent="0.2">
      <c r="B701" s="6">
        <v>98.013875178533553</v>
      </c>
      <c r="C701" s="6">
        <f t="shared" si="20"/>
        <v>23.668150838670758</v>
      </c>
      <c r="E701" s="6">
        <v>99.423185897740041</v>
      </c>
      <c r="F701" s="6">
        <f t="shared" si="21"/>
        <v>1.9962870513957767</v>
      </c>
    </row>
    <row r="702" spans="2:6" x14ac:dyDescent="0.2">
      <c r="B702" s="6">
        <v>99.200125613343033</v>
      </c>
      <c r="C702" s="6">
        <f t="shared" si="20"/>
        <v>3.8387942065791538</v>
      </c>
      <c r="E702" s="6">
        <v>101.62648989316949</v>
      </c>
      <c r="F702" s="6">
        <f t="shared" si="21"/>
        <v>15.872816235495026</v>
      </c>
    </row>
    <row r="703" spans="2:6" x14ac:dyDescent="0.2">
      <c r="B703" s="6">
        <v>96.511183456290127</v>
      </c>
      <c r="C703" s="6">
        <f t="shared" si="20"/>
        <v>73.031045253982256</v>
      </c>
      <c r="E703" s="6">
        <v>98.249138570827199</v>
      </c>
      <c r="F703" s="6">
        <f t="shared" si="21"/>
        <v>18.393094464990138</v>
      </c>
    </row>
    <row r="704" spans="2:6" x14ac:dyDescent="0.2">
      <c r="B704" s="6">
        <v>103.46034986826608</v>
      </c>
      <c r="C704" s="6">
        <f t="shared" si="20"/>
        <v>71.844127264854393</v>
      </c>
      <c r="E704" s="6">
        <v>99.437818178193993</v>
      </c>
      <c r="F704" s="6">
        <f t="shared" si="21"/>
        <v>1.8962904046147266</v>
      </c>
    </row>
    <row r="705" spans="2:6" x14ac:dyDescent="0.2">
      <c r="B705" s="6">
        <v>98.100235947920112</v>
      </c>
      <c r="C705" s="6">
        <f t="shared" si="20"/>
        <v>21.654620721449977</v>
      </c>
      <c r="E705" s="6">
        <v>98.957168554625241</v>
      </c>
      <c r="F705" s="6">
        <f t="shared" si="21"/>
        <v>6.5249845407744527</v>
      </c>
    </row>
    <row r="706" spans="2:6" x14ac:dyDescent="0.2">
      <c r="B706" s="6">
        <v>100.66557669344618</v>
      </c>
      <c r="C706" s="6">
        <f t="shared" si="20"/>
        <v>2.6579540091525318</v>
      </c>
      <c r="E706" s="6">
        <v>99.780939174343075</v>
      </c>
      <c r="F706" s="6">
        <f t="shared" si="21"/>
        <v>0.28792587202496178</v>
      </c>
    </row>
    <row r="707" spans="2:6" x14ac:dyDescent="0.2">
      <c r="B707" s="6">
        <v>96.347486749918886</v>
      </c>
      <c r="C707" s="6">
        <f t="shared" ref="C707:C770" si="22">6*(B707-100)^2</f>
        <v>80.045118252108608</v>
      </c>
      <c r="E707" s="6">
        <v>99.961846333462745</v>
      </c>
      <c r="F707" s="6">
        <f t="shared" ref="F707:F770" si="23">6*(E707-100)^2</f>
        <v>8.7342136214163344E-3</v>
      </c>
    </row>
    <row r="708" spans="2:6" x14ac:dyDescent="0.2">
      <c r="B708" s="6">
        <v>102.20980588682453</v>
      </c>
      <c r="C708" s="6">
        <f t="shared" si="22"/>
        <v>29.29945234466598</v>
      </c>
      <c r="E708" s="6">
        <v>99.229106458642491</v>
      </c>
      <c r="F708" s="6">
        <f t="shared" si="23"/>
        <v>3.5656611126403295</v>
      </c>
    </row>
    <row r="709" spans="2:6" x14ac:dyDescent="0.2">
      <c r="B709" s="6">
        <v>100.20753985979015</v>
      </c>
      <c r="C709" s="6">
        <f t="shared" si="22"/>
        <v>0.25843676041027941</v>
      </c>
      <c r="E709" s="6">
        <v>101.89396805581055</v>
      </c>
      <c r="F709" s="6">
        <f t="shared" si="23"/>
        <v>21.52268997858469</v>
      </c>
    </row>
    <row r="710" spans="2:6" x14ac:dyDescent="0.2">
      <c r="B710" s="6">
        <v>98.122423492894711</v>
      </c>
      <c r="C710" s="6">
        <f t="shared" si="22"/>
        <v>21.151761240202177</v>
      </c>
      <c r="E710" s="6">
        <v>99.671873911211151</v>
      </c>
      <c r="F710" s="6">
        <f t="shared" si="23"/>
        <v>0.64600038086320688</v>
      </c>
    </row>
    <row r="711" spans="2:6" x14ac:dyDescent="0.2">
      <c r="B711" s="6">
        <v>103.57164508130944</v>
      </c>
      <c r="C711" s="6">
        <f t="shared" si="22"/>
        <v>76.539891521051544</v>
      </c>
      <c r="E711" s="6">
        <v>100.03733158564501</v>
      </c>
      <c r="F711" s="6">
        <f t="shared" si="23"/>
        <v>8.3618837206226298E-3</v>
      </c>
    </row>
    <row r="712" spans="2:6" x14ac:dyDescent="0.2">
      <c r="B712" s="6">
        <v>98.638881567697453</v>
      </c>
      <c r="C712" s="6">
        <f t="shared" si="22"/>
        <v>11.115860320522458</v>
      </c>
      <c r="E712" s="6">
        <v>99.452332747296168</v>
      </c>
      <c r="F712" s="6">
        <f t="shared" si="23"/>
        <v>1.7996365181049763</v>
      </c>
    </row>
    <row r="713" spans="2:6" x14ac:dyDescent="0.2">
      <c r="B713" s="6">
        <v>103.68250829106313</v>
      </c>
      <c r="C713" s="6">
        <f t="shared" si="22"/>
        <v>81.365203882492153</v>
      </c>
      <c r="E713" s="6">
        <v>99.625664611357934</v>
      </c>
      <c r="F713" s="6">
        <f t="shared" si="23"/>
        <v>0.84076189913884125</v>
      </c>
    </row>
    <row r="714" spans="2:6" x14ac:dyDescent="0.2">
      <c r="B714" s="6">
        <v>101.91684789812045</v>
      </c>
      <c r="C714" s="6">
        <f t="shared" si="22"/>
        <v>22.045835187172756</v>
      </c>
      <c r="E714" s="6">
        <v>97.11915515945293</v>
      </c>
      <c r="F714" s="6">
        <f t="shared" si="23"/>
        <v>49.795601971840028</v>
      </c>
    </row>
    <row r="715" spans="2:6" x14ac:dyDescent="0.2">
      <c r="B715" s="6">
        <v>96.462623710493844</v>
      </c>
      <c r="C715" s="6">
        <f t="shared" si="22"/>
        <v>75.078186081362048</v>
      </c>
      <c r="E715" s="6">
        <v>98.815368144278182</v>
      </c>
      <c r="F715" s="6">
        <f t="shared" si="23"/>
        <v>8.4201158015455135</v>
      </c>
    </row>
    <row r="716" spans="2:6" x14ac:dyDescent="0.2">
      <c r="B716" s="6">
        <v>97.316702270096499</v>
      </c>
      <c r="C716" s="6">
        <f t="shared" si="22"/>
        <v>43.200520243831683</v>
      </c>
      <c r="E716" s="6">
        <v>100.95293604545077</v>
      </c>
      <c r="F716" s="6">
        <f t="shared" si="23"/>
        <v>5.4485226403161073</v>
      </c>
    </row>
    <row r="717" spans="2:6" x14ac:dyDescent="0.2">
      <c r="B717" s="6">
        <v>101.8150535117905</v>
      </c>
      <c r="C717" s="6">
        <f t="shared" si="22"/>
        <v>19.766515503978056</v>
      </c>
      <c r="E717" s="6">
        <v>100.65660910877341</v>
      </c>
      <c r="F717" s="6">
        <f t="shared" si="23"/>
        <v>2.5868131303452655</v>
      </c>
    </row>
    <row r="718" spans="2:6" x14ac:dyDescent="0.2">
      <c r="B718" s="6">
        <v>95.604372662773528</v>
      </c>
      <c r="C718" s="6">
        <f t="shared" si="22"/>
        <v>115.92923812663611</v>
      </c>
      <c r="E718" s="6">
        <v>99.555635849901591</v>
      </c>
      <c r="F718" s="6">
        <f t="shared" si="23"/>
        <v>1.1847569873560859</v>
      </c>
    </row>
    <row r="719" spans="2:6" x14ac:dyDescent="0.2">
      <c r="B719" s="6">
        <v>102.69134323470823</v>
      </c>
      <c r="C719" s="6">
        <f t="shared" si="22"/>
        <v>43.459970442058477</v>
      </c>
      <c r="E719" s="6">
        <v>98.681663237221073</v>
      </c>
      <c r="F719" s="6">
        <f t="shared" si="23"/>
        <v>10.428070920566519</v>
      </c>
    </row>
    <row r="720" spans="2:6" x14ac:dyDescent="0.2">
      <c r="B720" s="6">
        <v>103.40574574116886</v>
      </c>
      <c r="C720" s="6">
        <f t="shared" si="22"/>
        <v>69.594624320938863</v>
      </c>
      <c r="E720" s="6">
        <v>99.427751959046873</v>
      </c>
      <c r="F720" s="6">
        <f t="shared" si="23"/>
        <v>1.9648069222481519</v>
      </c>
    </row>
    <row r="721" spans="2:6" x14ac:dyDescent="0.2">
      <c r="B721" s="6">
        <v>100.36867182486164</v>
      </c>
      <c r="C721" s="6">
        <f t="shared" si="22"/>
        <v>0.81551348668085222</v>
      </c>
      <c r="E721" s="6">
        <v>98.011559091537492</v>
      </c>
      <c r="F721" s="6">
        <f t="shared" si="23"/>
        <v>23.723383478683218</v>
      </c>
    </row>
    <row r="722" spans="2:6" x14ac:dyDescent="0.2">
      <c r="B722" s="6">
        <v>96.267360449427443</v>
      </c>
      <c r="C722" s="6">
        <f t="shared" si="22"/>
        <v>83.595588086991</v>
      </c>
      <c r="E722" s="6">
        <v>100.21092355382279</v>
      </c>
      <c r="F722" s="6">
        <f t="shared" si="23"/>
        <v>0.26693247334342479</v>
      </c>
    </row>
    <row r="723" spans="2:6" x14ac:dyDescent="0.2">
      <c r="B723" s="6">
        <v>95.527073527000411</v>
      </c>
      <c r="C723" s="6">
        <f t="shared" si="22"/>
        <v>120.04242739716327</v>
      </c>
      <c r="E723" s="6">
        <v>97.9128790073446</v>
      </c>
      <c r="F723" s="6">
        <f t="shared" si="23"/>
        <v>26.136444227897176</v>
      </c>
    </row>
    <row r="724" spans="2:6" x14ac:dyDescent="0.2">
      <c r="B724" s="6">
        <v>103.52476829594224</v>
      </c>
      <c r="C724" s="6">
        <f t="shared" si="22"/>
        <v>74.543949240477275</v>
      </c>
      <c r="E724" s="6">
        <v>99.365634539572056</v>
      </c>
      <c r="F724" s="6">
        <f t="shared" si="23"/>
        <v>2.4145172243037414</v>
      </c>
    </row>
    <row r="725" spans="2:6" x14ac:dyDescent="0.2">
      <c r="B725" s="6">
        <v>100.78074990109576</v>
      </c>
      <c r="C725" s="6">
        <f t="shared" si="22"/>
        <v>3.6574224483662334</v>
      </c>
      <c r="E725" s="6">
        <v>99.916888191364706</v>
      </c>
      <c r="F725" s="6">
        <f t="shared" si="23"/>
        <v>4.144543640777882E-2</v>
      </c>
    </row>
    <row r="726" spans="2:6" x14ac:dyDescent="0.2">
      <c r="B726" s="6">
        <v>102.06358771634456</v>
      </c>
      <c r="C726" s="6">
        <f t="shared" si="22"/>
        <v>25.550365578288865</v>
      </c>
      <c r="E726" s="6">
        <v>102.60325869021472</v>
      </c>
      <c r="F726" s="6">
        <f t="shared" si="23"/>
        <v>40.661734849070626</v>
      </c>
    </row>
    <row r="727" spans="2:6" x14ac:dyDescent="0.2">
      <c r="B727" s="6">
        <v>102.71874860288517</v>
      </c>
      <c r="C727" s="6">
        <f t="shared" si="22"/>
        <v>44.349563794140408</v>
      </c>
      <c r="E727" s="6">
        <v>100.83390708596198</v>
      </c>
      <c r="F727" s="6">
        <f t="shared" si="23"/>
        <v>4.1724061681056304</v>
      </c>
    </row>
    <row r="728" spans="2:6" x14ac:dyDescent="0.2">
      <c r="B728" s="6">
        <v>104.00776869105536</v>
      </c>
      <c r="C728" s="6">
        <f t="shared" si="22"/>
        <v>96.373259286021607</v>
      </c>
      <c r="E728" s="6">
        <v>100.15459867199752</v>
      </c>
      <c r="F728" s="6">
        <f t="shared" si="23"/>
        <v>0.14340449630037877</v>
      </c>
    </row>
    <row r="729" spans="2:6" x14ac:dyDescent="0.2">
      <c r="B729" s="6">
        <v>98.568390567586007</v>
      </c>
      <c r="C729" s="6">
        <f t="shared" si="22"/>
        <v>12.297033401860283</v>
      </c>
      <c r="E729" s="6">
        <v>99.25936017461936</v>
      </c>
      <c r="F729" s="6">
        <f t="shared" si="23"/>
        <v>3.2912841056391904</v>
      </c>
    </row>
    <row r="730" spans="2:6" x14ac:dyDescent="0.2">
      <c r="B730" s="6">
        <v>98.940269418032969</v>
      </c>
      <c r="C730" s="6">
        <f t="shared" si="22"/>
        <v>6.7381734381370944</v>
      </c>
      <c r="E730" s="6">
        <v>100.07063250677675</v>
      </c>
      <c r="F730" s="6">
        <f t="shared" si="23"/>
        <v>2.9933706081402923E-2</v>
      </c>
    </row>
    <row r="731" spans="2:6" x14ac:dyDescent="0.2">
      <c r="B731" s="6">
        <v>99.108108880048661</v>
      </c>
      <c r="C731" s="6">
        <f t="shared" si="22"/>
        <v>4.7728186190883211</v>
      </c>
      <c r="E731" s="6">
        <v>95.483650855021551</v>
      </c>
      <c r="F731" s="6">
        <f t="shared" si="23"/>
        <v>122.38445759608538</v>
      </c>
    </row>
    <row r="732" spans="2:6" x14ac:dyDescent="0.2">
      <c r="B732" s="6">
        <v>99.985946977970173</v>
      </c>
      <c r="C732" s="6">
        <f t="shared" si="22"/>
        <v>1.1849245690248834E-3</v>
      </c>
      <c r="E732" s="6">
        <v>100.01414624648532</v>
      </c>
      <c r="F732" s="6">
        <f t="shared" si="23"/>
        <v>1.2006977377413872E-3</v>
      </c>
    </row>
    <row r="733" spans="2:6" x14ac:dyDescent="0.2">
      <c r="B733" s="6">
        <v>103.81085874457418</v>
      </c>
      <c r="C733" s="6">
        <f t="shared" si="22"/>
        <v>87.135866226584795</v>
      </c>
      <c r="E733" s="6">
        <v>99.113124704308575</v>
      </c>
      <c r="F733" s="6">
        <f t="shared" si="23"/>
        <v>4.7192867406465151</v>
      </c>
    </row>
    <row r="734" spans="2:6" x14ac:dyDescent="0.2">
      <c r="B734" s="6">
        <v>99.102920058231291</v>
      </c>
      <c r="C734" s="6">
        <f t="shared" si="22"/>
        <v>4.8285145315425018</v>
      </c>
      <c r="E734" s="6">
        <v>98.78058443982809</v>
      </c>
      <c r="F734" s="6">
        <f t="shared" si="23"/>
        <v>8.9218458503362434</v>
      </c>
    </row>
    <row r="735" spans="2:6" x14ac:dyDescent="0.2">
      <c r="B735" s="6">
        <v>102.77741869342393</v>
      </c>
      <c r="C735" s="6">
        <f t="shared" si="22"/>
        <v>46.284327591483986</v>
      </c>
      <c r="E735" s="6">
        <v>102.51732180913677</v>
      </c>
      <c r="F735" s="6">
        <f t="shared" si="23"/>
        <v>38.021454544533853</v>
      </c>
    </row>
    <row r="736" spans="2:6" x14ac:dyDescent="0.2">
      <c r="B736" s="6">
        <v>100.07598037602193</v>
      </c>
      <c r="C736" s="6">
        <f t="shared" si="22"/>
        <v>3.4638105242604439E-2</v>
      </c>
      <c r="E736" s="6">
        <v>98.193783858368988</v>
      </c>
      <c r="F736" s="6">
        <f t="shared" si="23"/>
        <v>19.574500501730515</v>
      </c>
    </row>
    <row r="737" spans="2:6" x14ac:dyDescent="0.2">
      <c r="B737" s="6">
        <v>97.002179800533767</v>
      </c>
      <c r="C737" s="6">
        <f t="shared" si="22"/>
        <v>53.921555689966581</v>
      </c>
      <c r="E737" s="6">
        <v>99.205262315626896</v>
      </c>
      <c r="F737" s="6">
        <f t="shared" si="23"/>
        <v>3.7896479217763366</v>
      </c>
    </row>
    <row r="738" spans="2:6" x14ac:dyDescent="0.2">
      <c r="B738" s="6">
        <v>95.635907571127589</v>
      </c>
      <c r="C738" s="6">
        <f t="shared" si="22"/>
        <v>114.27181636644897</v>
      </c>
      <c r="E738" s="6">
        <v>97.818068209198827</v>
      </c>
      <c r="F738" s="6">
        <f t="shared" si="23"/>
        <v>28.564958038252872</v>
      </c>
    </row>
    <row r="739" spans="2:6" x14ac:dyDescent="0.2">
      <c r="B739" s="6">
        <v>102.69854794149219</v>
      </c>
      <c r="C739" s="6">
        <f t="shared" si="22"/>
        <v>43.692965955190544</v>
      </c>
      <c r="E739" s="6">
        <v>98.291958922891354</v>
      </c>
      <c r="F739" s="6">
        <f t="shared" si="23"/>
        <v>17.504425926542787</v>
      </c>
    </row>
    <row r="740" spans="2:6" x14ac:dyDescent="0.2">
      <c r="B740" s="6">
        <v>104.4952526593093</v>
      </c>
      <c r="C740" s="6">
        <f t="shared" si="22"/>
        <v>121.24377882616406</v>
      </c>
      <c r="E740" s="6">
        <v>102.59624157479266</v>
      </c>
      <c r="F740" s="6">
        <f t="shared" si="23"/>
        <v>40.442821888091132</v>
      </c>
    </row>
    <row r="741" spans="2:6" x14ac:dyDescent="0.2">
      <c r="B741" s="6">
        <v>101.71144501152982</v>
      </c>
      <c r="C741" s="6">
        <f t="shared" si="22"/>
        <v>17.574264164941802</v>
      </c>
      <c r="E741" s="6">
        <v>99.133910250748158</v>
      </c>
      <c r="F741" s="6">
        <f t="shared" si="23"/>
        <v>4.5006687225547068</v>
      </c>
    </row>
    <row r="742" spans="2:6" x14ac:dyDescent="0.2">
      <c r="B742" s="6">
        <v>104.25630878156811</v>
      </c>
      <c r="C742" s="6">
        <f t="shared" si="22"/>
        <v>108.69698666432279</v>
      </c>
      <c r="E742" s="6">
        <v>102.67842688117526</v>
      </c>
      <c r="F742" s="6">
        <f t="shared" si="23"/>
        <v>43.043823346813234</v>
      </c>
    </row>
    <row r="743" spans="2:6" x14ac:dyDescent="0.2">
      <c r="B743" s="6">
        <v>95.781691815136782</v>
      </c>
      <c r="C743" s="6">
        <f t="shared" si="22"/>
        <v>106.76474365490412</v>
      </c>
      <c r="E743" s="6">
        <v>98.184963101266476</v>
      </c>
      <c r="F743" s="6">
        <f t="shared" si="23"/>
        <v>19.766153662585257</v>
      </c>
    </row>
    <row r="744" spans="2:6" x14ac:dyDescent="0.2">
      <c r="B744" s="6">
        <v>102.89433700400141</v>
      </c>
      <c r="C744" s="6">
        <f t="shared" si="22"/>
        <v>50.263120156391309</v>
      </c>
      <c r="E744" s="6">
        <v>100.61386090237647</v>
      </c>
      <c r="F744" s="6">
        <f t="shared" si="23"/>
        <v>2.2609512447987461</v>
      </c>
    </row>
    <row r="745" spans="2:6" x14ac:dyDescent="0.2">
      <c r="B745" s="6">
        <v>95.122026251685824</v>
      </c>
      <c r="C745" s="6">
        <f t="shared" si="22"/>
        <v>142.7677673354535</v>
      </c>
      <c r="E745" s="6">
        <v>101.09815957785031</v>
      </c>
      <c r="F745" s="6">
        <f t="shared" si="23"/>
        <v>7.2357267505462346</v>
      </c>
    </row>
    <row r="746" spans="2:6" x14ac:dyDescent="0.2">
      <c r="B746" s="6">
        <v>95.895212083540486</v>
      </c>
      <c r="C746" s="6">
        <f t="shared" si="22"/>
        <v>101.09570303467225</v>
      </c>
      <c r="E746" s="6">
        <v>99.702258628531126</v>
      </c>
      <c r="F746" s="6">
        <f t="shared" si="23"/>
        <v>0.53189954570499498</v>
      </c>
    </row>
    <row r="747" spans="2:6" x14ac:dyDescent="0.2">
      <c r="B747" s="6">
        <v>100.82948806501436</v>
      </c>
      <c r="C747" s="6">
        <f t="shared" si="22"/>
        <v>4.1283027000076</v>
      </c>
      <c r="E747" s="6">
        <v>99.462622997725703</v>
      </c>
      <c r="F747" s="6">
        <f t="shared" si="23"/>
        <v>1.7326442554398613</v>
      </c>
    </row>
    <row r="748" spans="2:6" x14ac:dyDescent="0.2">
      <c r="B748" s="6">
        <v>101.20590869626305</v>
      </c>
      <c r="C748" s="6">
        <f t="shared" si="22"/>
        <v>8.7252947023371163</v>
      </c>
      <c r="E748" s="6">
        <v>100.43141969854332</v>
      </c>
      <c r="F748" s="6">
        <f t="shared" si="23"/>
        <v>1.1167377377472689</v>
      </c>
    </row>
    <row r="749" spans="2:6" x14ac:dyDescent="0.2">
      <c r="B749" s="6">
        <v>97.707458093160511</v>
      </c>
      <c r="C749" s="6">
        <f t="shared" si="22"/>
        <v>31.534490367691433</v>
      </c>
      <c r="E749" s="6">
        <v>100.28896618005092</v>
      </c>
      <c r="F749" s="6">
        <f t="shared" si="23"/>
        <v>0.50100871927932511</v>
      </c>
    </row>
    <row r="750" spans="2:6" x14ac:dyDescent="0.2">
      <c r="B750" s="6">
        <v>99.248171748709012</v>
      </c>
      <c r="C750" s="6">
        <f t="shared" si="22"/>
        <v>3.3914743166355876</v>
      </c>
      <c r="E750" s="6">
        <v>102.52571348937636</v>
      </c>
      <c r="F750" s="6">
        <f t="shared" si="23"/>
        <v>38.275371782506184</v>
      </c>
    </row>
    <row r="751" spans="2:6" x14ac:dyDescent="0.2">
      <c r="B751" s="6">
        <v>104.02258055239105</v>
      </c>
      <c r="C751" s="6">
        <f t="shared" si="22"/>
        <v>97.086925802848015</v>
      </c>
      <c r="E751" s="6">
        <v>102.35412830988935</v>
      </c>
      <c r="F751" s="6">
        <f t="shared" si="23"/>
        <v>33.251520596534846</v>
      </c>
    </row>
    <row r="752" spans="2:6" x14ac:dyDescent="0.2">
      <c r="B752" s="6">
        <v>97.511344036325511</v>
      </c>
      <c r="C752" s="6">
        <f t="shared" si="22"/>
        <v>37.160451033195599</v>
      </c>
      <c r="E752" s="6">
        <v>101.77724775767274</v>
      </c>
      <c r="F752" s="6">
        <f t="shared" si="23"/>
        <v>18.951657552916686</v>
      </c>
    </row>
    <row r="753" spans="2:6" x14ac:dyDescent="0.2">
      <c r="B753" s="6">
        <v>103.15921852279418</v>
      </c>
      <c r="C753" s="6">
        <f t="shared" si="22"/>
        <v>59.883970048594932</v>
      </c>
      <c r="E753" s="6">
        <v>98.98818359724828</v>
      </c>
      <c r="F753" s="6">
        <f t="shared" si="23"/>
        <v>6.1426345972645802</v>
      </c>
    </row>
    <row r="754" spans="2:6" x14ac:dyDescent="0.2">
      <c r="B754" s="6">
        <v>96.985712601796592</v>
      </c>
      <c r="C754" s="6">
        <f t="shared" si="22"/>
        <v>54.515571113807212</v>
      </c>
      <c r="E754" s="6">
        <v>100.02923418378487</v>
      </c>
      <c r="F754" s="6">
        <f t="shared" si="23"/>
        <v>5.1278250094036904E-3</v>
      </c>
    </row>
    <row r="755" spans="2:6" x14ac:dyDescent="0.2">
      <c r="B755" s="6">
        <v>98.871698395289343</v>
      </c>
      <c r="C755" s="6">
        <f t="shared" si="22"/>
        <v>7.6383870671558638</v>
      </c>
      <c r="E755" s="6">
        <v>101.85417402462917</v>
      </c>
      <c r="F755" s="6">
        <f t="shared" si="23"/>
        <v>20.627767881657288</v>
      </c>
    </row>
    <row r="756" spans="2:6" x14ac:dyDescent="0.2">
      <c r="B756" s="6">
        <v>96.634929627941418</v>
      </c>
      <c r="C756" s="6">
        <f t="shared" si="22"/>
        <v>67.942191653438925</v>
      </c>
      <c r="E756" s="6">
        <v>99.140955844723067</v>
      </c>
      <c r="F756" s="6">
        <f t="shared" si="23"/>
        <v>4.4277411642927609</v>
      </c>
    </row>
    <row r="757" spans="2:6" x14ac:dyDescent="0.2">
      <c r="B757" s="6">
        <v>103.26225681149506</v>
      </c>
      <c r="C757" s="6">
        <f t="shared" si="22"/>
        <v>63.853917024875642</v>
      </c>
      <c r="E757" s="6">
        <v>100.89608336111269</v>
      </c>
      <c r="F757" s="6">
        <f t="shared" si="23"/>
        <v>4.8177923403780643</v>
      </c>
    </row>
    <row r="758" spans="2:6" x14ac:dyDescent="0.2">
      <c r="B758" s="6">
        <v>98.750230797450172</v>
      </c>
      <c r="C758" s="6">
        <f t="shared" si="22"/>
        <v>9.3715383578522005</v>
      </c>
      <c r="E758" s="6">
        <v>101.57206168296398</v>
      </c>
      <c r="F758" s="6">
        <f t="shared" si="23"/>
        <v>14.828267610261182</v>
      </c>
    </row>
    <row r="759" spans="2:6" x14ac:dyDescent="0.2">
      <c r="B759" s="6">
        <v>95.129012744933831</v>
      </c>
      <c r="C759" s="6">
        <f t="shared" si="22"/>
        <v>142.35910103410228</v>
      </c>
      <c r="E759" s="6">
        <v>103.91612757084658</v>
      </c>
      <c r="F759" s="6">
        <f t="shared" si="23"/>
        <v>92.016330906868589</v>
      </c>
    </row>
    <row r="760" spans="2:6" x14ac:dyDescent="0.2">
      <c r="B760" s="6">
        <v>103.31720410302151</v>
      </c>
      <c r="C760" s="6">
        <f t="shared" si="22"/>
        <v>66.023058366616425</v>
      </c>
      <c r="E760" s="6">
        <v>97.845783536831732</v>
      </c>
      <c r="F760" s="6">
        <f t="shared" si="23"/>
        <v>27.843891421111209</v>
      </c>
    </row>
    <row r="761" spans="2:6" x14ac:dyDescent="0.2">
      <c r="B761" s="6">
        <v>102.24935948254976</v>
      </c>
      <c r="C761" s="6">
        <f t="shared" si="22"/>
        <v>30.357708490419249</v>
      </c>
      <c r="E761" s="6">
        <v>97.410874266279279</v>
      </c>
      <c r="F761" s="6">
        <f t="shared" si="23"/>
        <v>40.221432390089163</v>
      </c>
    </row>
    <row r="762" spans="2:6" x14ac:dyDescent="0.2">
      <c r="B762" s="6">
        <v>104.98482321388313</v>
      </c>
      <c r="C762" s="6">
        <f t="shared" si="22"/>
        <v>149.09077484200895</v>
      </c>
      <c r="E762" s="6">
        <v>98.907067185882624</v>
      </c>
      <c r="F762" s="6">
        <f t="shared" si="23"/>
        <v>7.167012817047155</v>
      </c>
    </row>
    <row r="763" spans="2:6" x14ac:dyDescent="0.2">
      <c r="B763" s="6">
        <v>99.923755733726438</v>
      </c>
      <c r="C763" s="6">
        <f t="shared" si="22"/>
        <v>3.4879128837563209E-2</v>
      </c>
      <c r="E763" s="6">
        <v>99.969049508763419</v>
      </c>
      <c r="F763" s="6">
        <f t="shared" si="23"/>
        <v>5.7475974467140643E-3</v>
      </c>
    </row>
    <row r="764" spans="2:6" x14ac:dyDescent="0.2">
      <c r="B764" s="6">
        <v>98.562616740149736</v>
      </c>
      <c r="C764" s="6">
        <f t="shared" si="22"/>
        <v>12.396423814186637</v>
      </c>
      <c r="E764" s="6">
        <v>98.813294905630755</v>
      </c>
      <c r="F764" s="6">
        <f t="shared" si="23"/>
        <v>8.4496138860115089</v>
      </c>
    </row>
    <row r="765" spans="2:6" x14ac:dyDescent="0.2">
      <c r="B765" s="6">
        <v>101.89955169656292</v>
      </c>
      <c r="C765" s="6">
        <f t="shared" si="22"/>
        <v>21.649779887490489</v>
      </c>
      <c r="E765" s="6">
        <v>98.851991563242336</v>
      </c>
      <c r="F765" s="6">
        <f t="shared" si="23"/>
        <v>7.9075402252006484</v>
      </c>
    </row>
    <row r="766" spans="2:6" x14ac:dyDescent="0.2">
      <c r="B766" s="6">
        <v>95.765364133177954</v>
      </c>
      <c r="C766" s="6">
        <f t="shared" si="22"/>
        <v>107.5928455474542</v>
      </c>
      <c r="E766" s="6">
        <v>102.62346707131655</v>
      </c>
      <c r="F766" s="6">
        <f t="shared" si="23"/>
        <v>41.29547684569355</v>
      </c>
    </row>
    <row r="767" spans="2:6" x14ac:dyDescent="0.2">
      <c r="B767" s="6">
        <v>98.474986321979657</v>
      </c>
      <c r="C767" s="6">
        <f t="shared" si="22"/>
        <v>13.954000308894814</v>
      </c>
      <c r="E767" s="6">
        <v>100.17820929087975</v>
      </c>
      <c r="F767" s="6">
        <f t="shared" si="23"/>
        <v>0.19055130813517893</v>
      </c>
    </row>
    <row r="768" spans="2:6" x14ac:dyDescent="0.2">
      <c r="B768" s="6">
        <v>99.095113512172887</v>
      </c>
      <c r="C768" s="6">
        <f t="shared" si="22"/>
        <v>4.9129173351125299</v>
      </c>
      <c r="E768" s="6">
        <v>100.66460588641348</v>
      </c>
      <c r="F768" s="6">
        <f t="shared" si="23"/>
        <v>2.6502059055327085</v>
      </c>
    </row>
    <row r="769" spans="2:6" x14ac:dyDescent="0.2">
      <c r="B769" s="6">
        <v>101.57279908963145</v>
      </c>
      <c r="C769" s="6">
        <f t="shared" si="22"/>
        <v>14.842181858073019</v>
      </c>
      <c r="E769" s="6">
        <v>97.697250796591106</v>
      </c>
      <c r="F769" s="6">
        <f t="shared" si="23"/>
        <v>31.815923362801769</v>
      </c>
    </row>
    <row r="770" spans="2:6" x14ac:dyDescent="0.2">
      <c r="B770" s="6">
        <v>104.03429943557563</v>
      </c>
      <c r="C770" s="6">
        <f t="shared" si="22"/>
        <v>97.653431615315228</v>
      </c>
      <c r="E770" s="6">
        <v>98.503273582173279</v>
      </c>
      <c r="F770" s="6">
        <f t="shared" si="23"/>
        <v>13.441139818922458</v>
      </c>
    </row>
    <row r="771" spans="2:6" x14ac:dyDescent="0.2">
      <c r="B771" s="6">
        <v>104.47061371964897</v>
      </c>
      <c r="C771" s="6">
        <f t="shared" ref="C771:C834" si="24">6*(B771-100)^2</f>
        <v>119.91832218188139</v>
      </c>
      <c r="E771" s="6">
        <v>99.267945509018318</v>
      </c>
      <c r="F771" s="6">
        <f t="shared" ref="F771:F834" si="25">6*(E771-100)^2</f>
        <v>3.2154226665986947</v>
      </c>
    </row>
    <row r="772" spans="2:6" x14ac:dyDescent="0.2">
      <c r="B772" s="6">
        <v>97.604786140194534</v>
      </c>
      <c r="C772" s="6">
        <f t="shared" si="24"/>
        <v>34.422296605225192</v>
      </c>
      <c r="E772" s="6">
        <v>101.35039222186606</v>
      </c>
      <c r="F772" s="6">
        <f t="shared" si="25"/>
        <v>10.94135491725811</v>
      </c>
    </row>
    <row r="773" spans="2:6" x14ac:dyDescent="0.2">
      <c r="B773" s="6">
        <v>103.64065824944556</v>
      </c>
      <c r="C773" s="6">
        <f t="shared" si="24"/>
        <v>79.526354935536261</v>
      </c>
      <c r="E773" s="6">
        <v>98.372397544699197</v>
      </c>
      <c r="F773" s="6">
        <f t="shared" si="25"/>
        <v>15.894538515007211</v>
      </c>
    </row>
    <row r="774" spans="2:6" x14ac:dyDescent="0.2">
      <c r="B774" s="6">
        <v>98.543198431629321</v>
      </c>
      <c r="C774" s="6">
        <f t="shared" si="24"/>
        <v>12.733624857643619</v>
      </c>
      <c r="E774" s="6">
        <v>97.646703263853851</v>
      </c>
      <c r="F774" s="6">
        <f t="shared" si="25"/>
        <v>33.228033170136698</v>
      </c>
    </row>
    <row r="775" spans="2:6" x14ac:dyDescent="0.2">
      <c r="B775" s="6">
        <v>95.536040393885244</v>
      </c>
      <c r="C775" s="6">
        <f t="shared" si="24"/>
        <v>119.56161219014524</v>
      </c>
      <c r="E775" s="6">
        <v>99.468077589881432</v>
      </c>
      <c r="F775" s="6">
        <f t="shared" si="25"/>
        <v>1.6976487023180775</v>
      </c>
    </row>
    <row r="776" spans="2:6" x14ac:dyDescent="0.2">
      <c r="B776" s="6">
        <v>104.23090002929368</v>
      </c>
      <c r="C776" s="6">
        <f t="shared" si="24"/>
        <v>107.4030903472635</v>
      </c>
      <c r="E776" s="6">
        <v>99.617593789480452</v>
      </c>
      <c r="F776" s="6">
        <f t="shared" si="25"/>
        <v>0.87740705906352534</v>
      </c>
    </row>
    <row r="777" spans="2:6" x14ac:dyDescent="0.2">
      <c r="B777" s="6">
        <v>98.736792338889458</v>
      </c>
      <c r="C777" s="6">
        <f t="shared" si="24"/>
        <v>9.5741615705301939</v>
      </c>
      <c r="E777" s="6">
        <v>99.818942853835324</v>
      </c>
      <c r="F777" s="6">
        <f t="shared" si="25"/>
        <v>0.19669014106378097</v>
      </c>
    </row>
    <row r="778" spans="2:6" x14ac:dyDescent="0.2">
      <c r="B778" s="6">
        <v>99.268839715173854</v>
      </c>
      <c r="C778" s="6">
        <f t="shared" si="24"/>
        <v>3.2075721726423043</v>
      </c>
      <c r="E778" s="6">
        <v>103.42274233844364</v>
      </c>
      <c r="F778" s="6">
        <f t="shared" si="25"/>
        <v>70.290990692247846</v>
      </c>
    </row>
    <row r="779" spans="2:6" x14ac:dyDescent="0.2">
      <c r="B779" s="6">
        <v>101.38909292704849</v>
      </c>
      <c r="C779" s="6">
        <f t="shared" si="24"/>
        <v>11.577474959856927</v>
      </c>
      <c r="E779" s="6">
        <v>99.682963459690654</v>
      </c>
      <c r="F779" s="6">
        <f t="shared" si="25"/>
        <v>0.6030730073479158</v>
      </c>
    </row>
    <row r="780" spans="2:6" x14ac:dyDescent="0.2">
      <c r="B780" s="6">
        <v>96.484824904000774</v>
      </c>
      <c r="C780" s="6">
        <f t="shared" si="24"/>
        <v>74.138735733198999</v>
      </c>
      <c r="E780" s="6">
        <v>98.653237844337127</v>
      </c>
      <c r="F780" s="6">
        <f t="shared" si="25"/>
        <v>10.882609823554249</v>
      </c>
    </row>
    <row r="781" spans="2:6" x14ac:dyDescent="0.2">
      <c r="B781" s="6">
        <v>100.45216154095351</v>
      </c>
      <c r="C781" s="6">
        <f t="shared" si="24"/>
        <v>1.2267003547047248</v>
      </c>
      <c r="E781" s="6">
        <v>99.407420170882688</v>
      </c>
      <c r="F781" s="6">
        <f t="shared" si="25"/>
        <v>2.1069051232602183</v>
      </c>
    </row>
    <row r="782" spans="2:6" x14ac:dyDescent="0.2">
      <c r="B782" s="6">
        <v>99.479018805771602</v>
      </c>
      <c r="C782" s="6">
        <f t="shared" si="24"/>
        <v>1.6285284284378849</v>
      </c>
      <c r="E782" s="6">
        <v>99.121968244253367</v>
      </c>
      <c r="F782" s="6">
        <f t="shared" si="25"/>
        <v>4.6256385845970929</v>
      </c>
    </row>
    <row r="783" spans="2:6" x14ac:dyDescent="0.2">
      <c r="B783" s="6">
        <v>103.86906860343603</v>
      </c>
      <c r="C783" s="6">
        <f t="shared" si="24"/>
        <v>89.81815114856677</v>
      </c>
      <c r="E783" s="6">
        <v>97.996655315546377</v>
      </c>
      <c r="F783" s="6">
        <f t="shared" si="25"/>
        <v>24.080339548371519</v>
      </c>
    </row>
    <row r="784" spans="2:6" x14ac:dyDescent="0.2">
      <c r="B784" s="6">
        <v>97.436017949337142</v>
      </c>
      <c r="C784" s="6">
        <f t="shared" si="24"/>
        <v>39.444023736727885</v>
      </c>
      <c r="E784" s="6">
        <v>98.917845368850976</v>
      </c>
      <c r="F784" s="6">
        <f t="shared" si="25"/>
        <v>7.0263518743036784</v>
      </c>
    </row>
    <row r="785" spans="2:6" x14ac:dyDescent="0.2">
      <c r="B785" s="6">
        <v>97.153674509447853</v>
      </c>
      <c r="C785" s="6">
        <f t="shared" si="24"/>
        <v>48.60941278900151</v>
      </c>
      <c r="E785" s="6">
        <v>99.976850733673928</v>
      </c>
      <c r="F785" s="6">
        <f t="shared" si="25"/>
        <v>3.2153311886125753E-3</v>
      </c>
    </row>
    <row r="786" spans="2:6" x14ac:dyDescent="0.2">
      <c r="B786" s="6">
        <v>101.80748028997681</v>
      </c>
      <c r="C786" s="6">
        <f t="shared" si="24"/>
        <v>19.60190999192789</v>
      </c>
      <c r="E786" s="6">
        <v>100.23959196369105</v>
      </c>
      <c r="F786" s="6">
        <f t="shared" si="25"/>
        <v>0.34442585439201445</v>
      </c>
    </row>
    <row r="787" spans="2:6" x14ac:dyDescent="0.2">
      <c r="B787" s="6">
        <v>98.321233640108829</v>
      </c>
      <c r="C787" s="6">
        <f t="shared" si="24"/>
        <v>16.909538946613509</v>
      </c>
      <c r="E787" s="6">
        <v>98.424623413484369</v>
      </c>
      <c r="F787" s="6">
        <f t="shared" si="25"/>
        <v>14.890868336049849</v>
      </c>
    </row>
    <row r="788" spans="2:6" x14ac:dyDescent="0.2">
      <c r="B788" s="6">
        <v>104.97378930913926</v>
      </c>
      <c r="C788" s="6">
        <f t="shared" si="24"/>
        <v>148.43148055024821</v>
      </c>
      <c r="E788" s="6">
        <v>99.866963389649754</v>
      </c>
      <c r="F788" s="6">
        <f t="shared" si="25"/>
        <v>0.10619243816089846</v>
      </c>
    </row>
    <row r="789" spans="2:6" x14ac:dyDescent="0.2">
      <c r="B789" s="6">
        <v>104.47691870363286</v>
      </c>
      <c r="C789" s="6">
        <f t="shared" si="24"/>
        <v>120.25680647362645</v>
      </c>
      <c r="E789" s="6">
        <v>102.41115376411472</v>
      </c>
      <c r="F789" s="6">
        <f t="shared" si="25"/>
        <v>34.881974845227354</v>
      </c>
    </row>
    <row r="790" spans="2:6" x14ac:dyDescent="0.2">
      <c r="B790" s="6">
        <v>103.57265195742839</v>
      </c>
      <c r="C790" s="6">
        <f t="shared" si="24"/>
        <v>76.58305205350149</v>
      </c>
      <c r="E790" s="6">
        <v>100.44356295347825</v>
      </c>
      <c r="F790" s="6">
        <f t="shared" si="25"/>
        <v>1.1804885621900851</v>
      </c>
    </row>
    <row r="791" spans="2:6" x14ac:dyDescent="0.2">
      <c r="B791" s="6">
        <v>95.561448498890485</v>
      </c>
      <c r="C791" s="6">
        <f t="shared" si="24"/>
        <v>118.20443656800919</v>
      </c>
      <c r="E791" s="6">
        <v>100.75321785288907</v>
      </c>
      <c r="F791" s="6">
        <f t="shared" si="25"/>
        <v>3.4040228034648825</v>
      </c>
    </row>
    <row r="792" spans="2:6" x14ac:dyDescent="0.2">
      <c r="B792" s="6">
        <v>101.26492085227041</v>
      </c>
      <c r="C792" s="6">
        <f t="shared" si="24"/>
        <v>9.6001485750509605</v>
      </c>
      <c r="E792" s="6">
        <v>98.467819682446134</v>
      </c>
      <c r="F792" s="6">
        <f t="shared" si="25"/>
        <v>14.085459152996798</v>
      </c>
    </row>
    <row r="793" spans="2:6" x14ac:dyDescent="0.2">
      <c r="B793" s="6">
        <v>99.524764108715928</v>
      </c>
      <c r="C793" s="6">
        <f t="shared" si="24"/>
        <v>1.3550949141873976</v>
      </c>
      <c r="E793" s="6">
        <v>103.07222071569413</v>
      </c>
      <c r="F793" s="6">
        <f t="shared" si="25"/>
        <v>56.631240755640889</v>
      </c>
    </row>
    <row r="794" spans="2:6" x14ac:dyDescent="0.2">
      <c r="B794" s="6">
        <v>102.71037518871501</v>
      </c>
      <c r="C794" s="6">
        <f t="shared" si="24"/>
        <v>44.07680198161141</v>
      </c>
      <c r="E794" s="6">
        <v>102.08846897749027</v>
      </c>
      <c r="F794" s="6">
        <f t="shared" si="25"/>
        <v>26.170216019635411</v>
      </c>
    </row>
    <row r="795" spans="2:6" x14ac:dyDescent="0.2">
      <c r="B795" s="6">
        <v>103.2757967329937</v>
      </c>
      <c r="C795" s="6">
        <f t="shared" si="24"/>
        <v>64.385065415353097</v>
      </c>
      <c r="E795" s="6">
        <v>98.058757546459674</v>
      </c>
      <c r="F795" s="6">
        <f t="shared" si="25"/>
        <v>22.61053358056359</v>
      </c>
    </row>
    <row r="796" spans="2:6" x14ac:dyDescent="0.2">
      <c r="B796" s="6">
        <v>96.315691425146397</v>
      </c>
      <c r="C796" s="6">
        <f t="shared" si="24"/>
        <v>81.444778048438707</v>
      </c>
      <c r="E796" s="6">
        <v>99.580267899546016</v>
      </c>
      <c r="F796" s="6">
        <f t="shared" si="25"/>
        <v>1.0570502169090821</v>
      </c>
    </row>
    <row r="797" spans="2:6" x14ac:dyDescent="0.2">
      <c r="B797" s="6">
        <v>97.825782435399375</v>
      </c>
      <c r="C797" s="6">
        <f t="shared" si="24"/>
        <v>28.363332109307226</v>
      </c>
      <c r="E797" s="6">
        <v>101.81542800419265</v>
      </c>
      <c r="F797" s="6">
        <f t="shared" si="25"/>
        <v>19.774673030441541</v>
      </c>
    </row>
    <row r="798" spans="2:6" x14ac:dyDescent="0.2">
      <c r="B798" s="6">
        <v>97.925391757360373</v>
      </c>
      <c r="C798" s="6">
        <f t="shared" si="24"/>
        <v>25.823996162569692</v>
      </c>
      <c r="E798" s="6">
        <v>98.737230589540559</v>
      </c>
      <c r="F798" s="6">
        <f t="shared" si="25"/>
        <v>9.5675195039525072</v>
      </c>
    </row>
    <row r="799" spans="2:6" x14ac:dyDescent="0.2">
      <c r="B799" s="6">
        <v>102.05926595584455</v>
      </c>
      <c r="C799" s="6">
        <f t="shared" si="24"/>
        <v>25.443457661402253</v>
      </c>
      <c r="E799" s="6">
        <v>101.91122226169682</v>
      </c>
      <c r="F799" s="6">
        <f t="shared" si="25"/>
        <v>21.916623201633072</v>
      </c>
    </row>
    <row r="800" spans="2:6" x14ac:dyDescent="0.2">
      <c r="B800" s="6">
        <v>100.08291987938942</v>
      </c>
      <c r="C800" s="6">
        <f t="shared" si="24"/>
        <v>4.1254238387737882E-2</v>
      </c>
      <c r="E800" s="6">
        <v>100.53101869070815</v>
      </c>
      <c r="F800" s="6">
        <f t="shared" si="25"/>
        <v>1.6918850992883971</v>
      </c>
    </row>
    <row r="801" spans="2:6" x14ac:dyDescent="0.2">
      <c r="B801" s="6">
        <v>103.63441289804615</v>
      </c>
      <c r="C801" s="6">
        <f t="shared" si="24"/>
        <v>79.253742680905319</v>
      </c>
      <c r="E801" s="6">
        <v>98.225414037733572</v>
      </c>
      <c r="F801" s="6">
        <f t="shared" si="25"/>
        <v>18.894932024838393</v>
      </c>
    </row>
    <row r="802" spans="2:6" x14ac:dyDescent="0.2">
      <c r="B802" s="6">
        <v>103.5775774617575</v>
      </c>
      <c r="C802" s="6">
        <f t="shared" si="24"/>
        <v>76.794362969251395</v>
      </c>
      <c r="E802" s="6">
        <v>101.40841632401134</v>
      </c>
      <c r="F802" s="6">
        <f t="shared" si="25"/>
        <v>11.901819250449716</v>
      </c>
    </row>
    <row r="803" spans="2:6" x14ac:dyDescent="0.2">
      <c r="B803" s="6">
        <v>98.344399758309308</v>
      </c>
      <c r="C803" s="6">
        <f t="shared" si="24"/>
        <v>16.446072961717668</v>
      </c>
      <c r="E803" s="6">
        <v>101.36307467073493</v>
      </c>
      <c r="F803" s="6">
        <f t="shared" si="25"/>
        <v>11.147835347994855</v>
      </c>
    </row>
    <row r="804" spans="2:6" x14ac:dyDescent="0.2">
      <c r="B804" s="6">
        <v>104.32673790460765</v>
      </c>
      <c r="C804" s="6">
        <f t="shared" si="24"/>
        <v>112.32396537101181</v>
      </c>
      <c r="E804" s="6">
        <v>101.24234269378576</v>
      </c>
      <c r="F804" s="6">
        <f t="shared" si="25"/>
        <v>9.2604922128171303</v>
      </c>
    </row>
    <row r="805" spans="2:6" x14ac:dyDescent="0.2">
      <c r="B805" s="6">
        <v>99.483962740974476</v>
      </c>
      <c r="C805" s="6">
        <f t="shared" si="24"/>
        <v>1.5977667162154519</v>
      </c>
      <c r="E805" s="6">
        <v>98.717350661081582</v>
      </c>
      <c r="F805" s="6">
        <f t="shared" si="25"/>
        <v>9.8711359597671269</v>
      </c>
    </row>
    <row r="806" spans="2:6" x14ac:dyDescent="0.2">
      <c r="B806" s="6">
        <v>96.96178755814293</v>
      </c>
      <c r="C806" s="6">
        <f t="shared" si="24"/>
        <v>55.384409051130589</v>
      </c>
      <c r="E806" s="6">
        <v>98.427604168682592</v>
      </c>
      <c r="F806" s="6">
        <f t="shared" si="25"/>
        <v>14.834571902066177</v>
      </c>
    </row>
    <row r="807" spans="2:6" x14ac:dyDescent="0.2">
      <c r="B807" s="6">
        <v>96.763489708194271</v>
      </c>
      <c r="C807" s="6">
        <f t="shared" si="24"/>
        <v>62.849993213786419</v>
      </c>
      <c r="E807" s="6">
        <v>98.235438488336513</v>
      </c>
      <c r="F807" s="6">
        <f t="shared" si="25"/>
        <v>18.682063970664785</v>
      </c>
    </row>
    <row r="808" spans="2:6" x14ac:dyDescent="0.2">
      <c r="B808" s="6">
        <v>103.97152562112153</v>
      </c>
      <c r="C808" s="6">
        <f t="shared" si="24"/>
        <v>94.638094555348488</v>
      </c>
      <c r="E808" s="6">
        <v>101.19015669497458</v>
      </c>
      <c r="F808" s="6">
        <f t="shared" si="25"/>
        <v>8.498837751556831</v>
      </c>
    </row>
    <row r="809" spans="2:6" x14ac:dyDescent="0.2">
      <c r="B809" s="6">
        <v>99.43111418952752</v>
      </c>
      <c r="C809" s="6">
        <f t="shared" si="24"/>
        <v>1.9417863921415832</v>
      </c>
      <c r="E809" s="6">
        <v>100.04608589279087</v>
      </c>
      <c r="F809" s="6">
        <f t="shared" si="25"/>
        <v>1.2743457085989533E-2</v>
      </c>
    </row>
    <row r="810" spans="2:6" x14ac:dyDescent="0.2">
      <c r="B810" s="6">
        <v>98.736183388967149</v>
      </c>
      <c r="C810" s="6">
        <f t="shared" si="24"/>
        <v>9.5833945579353674</v>
      </c>
      <c r="E810" s="6">
        <v>100.05577999218076</v>
      </c>
      <c r="F810" s="6">
        <f t="shared" si="25"/>
        <v>1.8668445166113892E-2</v>
      </c>
    </row>
    <row r="811" spans="2:6" x14ac:dyDescent="0.2">
      <c r="B811" s="6">
        <v>99.03421837093039</v>
      </c>
      <c r="C811" s="6">
        <f t="shared" si="24"/>
        <v>5.5964049302901033</v>
      </c>
      <c r="E811" s="6">
        <v>99.639617203683883</v>
      </c>
      <c r="F811" s="6">
        <f t="shared" si="25"/>
        <v>0.77925455928374143</v>
      </c>
    </row>
    <row r="812" spans="2:6" x14ac:dyDescent="0.2">
      <c r="B812" s="6">
        <v>98.108160227121857</v>
      </c>
      <c r="C812" s="6">
        <f t="shared" si="24"/>
        <v>21.474346357461741</v>
      </c>
      <c r="E812" s="6">
        <v>101.00276022294565</v>
      </c>
      <c r="F812" s="6">
        <f t="shared" si="25"/>
        <v>6.0331683883320988</v>
      </c>
    </row>
    <row r="813" spans="2:6" x14ac:dyDescent="0.2">
      <c r="B813" s="6">
        <v>103.84893723709925</v>
      </c>
      <c r="C813" s="6">
        <f t="shared" si="24"/>
        <v>88.885907130775252</v>
      </c>
      <c r="E813" s="6">
        <v>98.481880493272911</v>
      </c>
      <c r="F813" s="6">
        <f t="shared" si="25"/>
        <v>13.828121020231801</v>
      </c>
    </row>
    <row r="814" spans="2:6" x14ac:dyDescent="0.2">
      <c r="B814" s="6">
        <v>99.088143927086207</v>
      </c>
      <c r="C814" s="6">
        <f t="shared" si="24"/>
        <v>4.9888889862585826</v>
      </c>
      <c r="E814" s="6">
        <v>98.431386120500974</v>
      </c>
      <c r="F814" s="6">
        <f t="shared" si="25"/>
        <v>14.763297017741904</v>
      </c>
    </row>
    <row r="815" spans="2:6" x14ac:dyDescent="0.2">
      <c r="B815" s="6">
        <v>104.43498253796017</v>
      </c>
      <c r="C815" s="6">
        <f t="shared" si="24"/>
        <v>118.01442067206962</v>
      </c>
      <c r="E815" s="6">
        <v>102.20827255361655</v>
      </c>
      <c r="F815" s="6">
        <f t="shared" si="25"/>
        <v>29.258806026337023</v>
      </c>
    </row>
    <row r="816" spans="2:6" x14ac:dyDescent="0.2">
      <c r="B816" s="6">
        <v>98.751515496406483</v>
      </c>
      <c r="C816" s="6">
        <f t="shared" si="24"/>
        <v>9.3522813342788975</v>
      </c>
      <c r="E816" s="6">
        <v>99.684782289932627</v>
      </c>
      <c r="F816" s="6">
        <f t="shared" si="25"/>
        <v>0.59617322844070875</v>
      </c>
    </row>
    <row r="817" spans="2:6" x14ac:dyDescent="0.2">
      <c r="B817" s="6">
        <v>96.720948103685373</v>
      </c>
      <c r="C817" s="6">
        <f t="shared" si="24"/>
        <v>64.513088032347298</v>
      </c>
      <c r="E817" s="6">
        <v>99.505804078125948</v>
      </c>
      <c r="F817" s="6">
        <f t="shared" si="25"/>
        <v>1.4653776551816655</v>
      </c>
    </row>
    <row r="818" spans="2:6" x14ac:dyDescent="0.2">
      <c r="B818" s="6">
        <v>98.97477864007223</v>
      </c>
      <c r="C818" s="6">
        <f t="shared" si="24"/>
        <v>6.3064730211128701</v>
      </c>
      <c r="E818" s="6">
        <v>102.12099148484413</v>
      </c>
      <c r="F818" s="6">
        <f t="shared" si="25"/>
        <v>26.991629272687739</v>
      </c>
    </row>
    <row r="819" spans="2:6" x14ac:dyDescent="0.2">
      <c r="B819" s="6">
        <v>99.104603693869251</v>
      </c>
      <c r="C819" s="6">
        <f t="shared" si="24"/>
        <v>4.8104072701955403</v>
      </c>
      <c r="E819" s="6">
        <v>98.179643307594233</v>
      </c>
      <c r="F819" s="6">
        <f t="shared" si="25"/>
        <v>19.882190925518781</v>
      </c>
    </row>
    <row r="820" spans="2:6" x14ac:dyDescent="0.2">
      <c r="B820" s="6">
        <v>101.07428286041798</v>
      </c>
      <c r="C820" s="6">
        <f t="shared" si="24"/>
        <v>6.9245019851270309</v>
      </c>
      <c r="E820" s="6">
        <v>101.56769117438671</v>
      </c>
      <c r="F820" s="6">
        <f t="shared" si="25"/>
        <v>14.745933709499884</v>
      </c>
    </row>
    <row r="821" spans="2:6" x14ac:dyDescent="0.2">
      <c r="B821" s="6">
        <v>95.472035045024029</v>
      </c>
      <c r="C821" s="6">
        <f t="shared" si="24"/>
        <v>123.01479980094329</v>
      </c>
      <c r="E821" s="6">
        <v>100.91589494104483</v>
      </c>
      <c r="F821" s="6">
        <f t="shared" si="25"/>
        <v>5.0331812581890301</v>
      </c>
    </row>
    <row r="822" spans="2:6" x14ac:dyDescent="0.2">
      <c r="B822" s="6">
        <v>98.493001718769321</v>
      </c>
      <c r="C822" s="6">
        <f t="shared" si="24"/>
        <v>13.626262917793326</v>
      </c>
      <c r="E822" s="6">
        <v>99.935763776193198</v>
      </c>
      <c r="F822" s="6">
        <f t="shared" si="25"/>
        <v>2.4757754693745117E-2</v>
      </c>
    </row>
    <row r="823" spans="2:6" x14ac:dyDescent="0.2">
      <c r="B823" s="6">
        <v>101.87988735590125</v>
      </c>
      <c r="C823" s="6">
        <f t="shared" si="24"/>
        <v>21.203858825264277</v>
      </c>
      <c r="E823" s="6">
        <v>100.65369670210202</v>
      </c>
      <c r="F823" s="6">
        <f t="shared" si="25"/>
        <v>2.5639162700343787</v>
      </c>
    </row>
    <row r="824" spans="2:6" x14ac:dyDescent="0.2">
      <c r="B824" s="6">
        <v>95.266790632282749</v>
      </c>
      <c r="C824" s="6">
        <f t="shared" si="24"/>
        <v>134.41962551187802</v>
      </c>
      <c r="E824" s="6">
        <v>100.30405221878027</v>
      </c>
      <c r="F824" s="6">
        <f t="shared" si="25"/>
        <v>0.55468651047123385</v>
      </c>
    </row>
    <row r="825" spans="2:6" x14ac:dyDescent="0.2">
      <c r="B825" s="6">
        <v>98.950156776211301</v>
      </c>
      <c r="C825" s="6">
        <f t="shared" si="24"/>
        <v>6.6130247672102875</v>
      </c>
      <c r="E825" s="6">
        <v>100.22607794107898</v>
      </c>
      <c r="F825" s="6">
        <f t="shared" si="25"/>
        <v>0.30666741265507458</v>
      </c>
    </row>
    <row r="826" spans="2:6" x14ac:dyDescent="0.2">
      <c r="B826" s="6">
        <v>95.284937783277101</v>
      </c>
      <c r="C826" s="6">
        <f t="shared" si="24"/>
        <v>133.39087024540714</v>
      </c>
      <c r="E826" s="6">
        <v>99.722541053870373</v>
      </c>
      <c r="F826" s="6">
        <f t="shared" si="25"/>
        <v>0.46190080072418055</v>
      </c>
    </row>
    <row r="827" spans="2:6" x14ac:dyDescent="0.2">
      <c r="B827" s="6">
        <v>103.94932353820154</v>
      </c>
      <c r="C827" s="6">
        <f t="shared" si="24"/>
        <v>93.582938456356374</v>
      </c>
      <c r="E827" s="6">
        <v>100.46192022864489</v>
      </c>
      <c r="F827" s="6">
        <f t="shared" si="25"/>
        <v>1.2802217857880589</v>
      </c>
    </row>
    <row r="828" spans="2:6" x14ac:dyDescent="0.2">
      <c r="B828" s="6">
        <v>96.280706553384988</v>
      </c>
      <c r="C828" s="6">
        <f t="shared" si="24"/>
        <v>82.998862452200257</v>
      </c>
      <c r="E828" s="6">
        <v>100.97658653430699</v>
      </c>
      <c r="F828" s="6">
        <f t="shared" si="25"/>
        <v>5.7223275539384151</v>
      </c>
    </row>
    <row r="829" spans="2:6" x14ac:dyDescent="0.2">
      <c r="B829" s="6">
        <v>99.835042741538516</v>
      </c>
      <c r="C829" s="6">
        <f t="shared" si="24"/>
        <v>0.16326538271477392</v>
      </c>
      <c r="E829" s="6">
        <v>96.405961064738221</v>
      </c>
      <c r="F829" s="6">
        <f t="shared" si="25"/>
        <v>77.50269520906572</v>
      </c>
    </row>
    <row r="830" spans="2:6" x14ac:dyDescent="0.2">
      <c r="B830" s="6">
        <v>97.563357037754429</v>
      </c>
      <c r="C830" s="6">
        <f t="shared" si="24"/>
        <v>35.62337355276523</v>
      </c>
      <c r="E830" s="6">
        <v>101.19894517638386</v>
      </c>
      <c r="F830" s="6">
        <f t="shared" si="25"/>
        <v>8.6248172158447343</v>
      </c>
    </row>
    <row r="831" spans="2:6" x14ac:dyDescent="0.2">
      <c r="B831" s="6">
        <v>97.341733538704801</v>
      </c>
      <c r="C831" s="6">
        <f t="shared" si="24"/>
        <v>42.398283475481392</v>
      </c>
      <c r="E831" s="6">
        <v>101.58777424985601</v>
      </c>
      <c r="F831" s="6">
        <f t="shared" si="25"/>
        <v>15.126162411034912</v>
      </c>
    </row>
    <row r="832" spans="2:6" x14ac:dyDescent="0.2">
      <c r="B832" s="6">
        <v>102.51558501157704</v>
      </c>
      <c r="C832" s="6">
        <f t="shared" si="24"/>
        <v>37.969007702826488</v>
      </c>
      <c r="E832" s="6">
        <v>99.217743516055634</v>
      </c>
      <c r="F832" s="6">
        <f t="shared" si="25"/>
        <v>3.6715512400380108</v>
      </c>
    </row>
    <row r="833" spans="2:6" x14ac:dyDescent="0.2">
      <c r="B833" s="6">
        <v>99.437289575318474</v>
      </c>
      <c r="C833" s="6">
        <f t="shared" si="24"/>
        <v>1.8998581322715831</v>
      </c>
      <c r="E833" s="6">
        <v>102.41852781073248</v>
      </c>
      <c r="F833" s="6">
        <f t="shared" si="25"/>
        <v>35.095660627718793</v>
      </c>
    </row>
    <row r="834" spans="2:6" x14ac:dyDescent="0.2">
      <c r="B834" s="6">
        <v>102.52589237761026</v>
      </c>
      <c r="C834" s="6">
        <f t="shared" si="24"/>
        <v>38.280793819617735</v>
      </c>
      <c r="E834" s="6">
        <v>96.534304409578908</v>
      </c>
      <c r="F834" s="6">
        <f t="shared" si="25"/>
        <v>72.0662755527852</v>
      </c>
    </row>
    <row r="835" spans="2:6" x14ac:dyDescent="0.2">
      <c r="B835" s="6">
        <v>102.67319049577843</v>
      </c>
      <c r="C835" s="6">
        <f t="shared" ref="C835:C898" si="26">6*(B835-100)^2</f>
        <v>42.875684560320707</v>
      </c>
      <c r="E835" s="6">
        <v>96.131230363971554</v>
      </c>
      <c r="F835" s="6">
        <f t="shared" ref="F835:F898" si="27">6*(E835-100)^2</f>
        <v>89.80427097993406</v>
      </c>
    </row>
    <row r="836" spans="2:6" x14ac:dyDescent="0.2">
      <c r="B836" s="6">
        <v>98.312662548065489</v>
      </c>
      <c r="C836" s="6">
        <f t="shared" si="26"/>
        <v>17.082646060205079</v>
      </c>
      <c r="E836" s="6">
        <v>99.868797408453247</v>
      </c>
      <c r="F836" s="6">
        <f t="shared" si="27"/>
        <v>0.10328472017150453</v>
      </c>
    </row>
    <row r="837" spans="2:6" x14ac:dyDescent="0.2">
      <c r="B837" s="6">
        <v>100.91944533675883</v>
      </c>
      <c r="C837" s="6">
        <f t="shared" si="26"/>
        <v>5.0722783637253128</v>
      </c>
      <c r="E837" s="6">
        <v>98.971225568311638</v>
      </c>
      <c r="F837" s="6">
        <f t="shared" si="27"/>
        <v>6.3502609877742708</v>
      </c>
    </row>
    <row r="838" spans="2:6" x14ac:dyDescent="0.2">
      <c r="B838" s="6">
        <v>103.11777490569175</v>
      </c>
      <c r="C838" s="6">
        <f t="shared" si="26"/>
        <v>58.323122175367068</v>
      </c>
      <c r="E838" s="6">
        <v>96.237276900501456</v>
      </c>
      <c r="F838" s="6">
        <f t="shared" si="27"/>
        <v>84.948510740999566</v>
      </c>
    </row>
    <row r="839" spans="2:6" x14ac:dyDescent="0.2">
      <c r="B839" s="6">
        <v>100.44283996123953</v>
      </c>
      <c r="C839" s="6">
        <f t="shared" si="26"/>
        <v>1.176643387623761</v>
      </c>
      <c r="E839" s="6">
        <v>101.35444377065141</v>
      </c>
      <c r="F839" s="6">
        <f t="shared" si="27"/>
        <v>11.007107567138529</v>
      </c>
    </row>
    <row r="840" spans="2:6" x14ac:dyDescent="0.2">
      <c r="B840" s="6">
        <v>102.81122855274529</v>
      </c>
      <c r="C840" s="6">
        <f t="shared" si="26"/>
        <v>47.418035854622303</v>
      </c>
      <c r="E840" s="6">
        <v>101.99498338133708</v>
      </c>
      <c r="F840" s="6">
        <f t="shared" si="27"/>
        <v>23.879752150866747</v>
      </c>
    </row>
    <row r="841" spans="2:6" x14ac:dyDescent="0.2">
      <c r="B841" s="6">
        <v>98.318285990188969</v>
      </c>
      <c r="C841" s="6">
        <f t="shared" si="26"/>
        <v>16.968972064768188</v>
      </c>
      <c r="E841" s="6">
        <v>99.326550573641725</v>
      </c>
      <c r="F841" s="6">
        <f t="shared" si="27"/>
        <v>2.721204779173735</v>
      </c>
    </row>
    <row r="842" spans="2:6" x14ac:dyDescent="0.2">
      <c r="B842" s="6">
        <v>95.432637105897371</v>
      </c>
      <c r="C842" s="6">
        <f t="shared" si="26"/>
        <v>125.16482283855328</v>
      </c>
      <c r="E842" s="6">
        <v>98.186557900226035</v>
      </c>
      <c r="F842" s="6">
        <f t="shared" si="27"/>
        <v>19.731433495395649</v>
      </c>
    </row>
    <row r="843" spans="2:6" x14ac:dyDescent="0.2">
      <c r="B843" s="6">
        <v>96.331838817024533</v>
      </c>
      <c r="C843" s="6">
        <f t="shared" si="26"/>
        <v>80.732438785727879</v>
      </c>
      <c r="E843" s="6">
        <v>98.546663505294418</v>
      </c>
      <c r="F843" s="6">
        <f t="shared" si="27"/>
        <v>12.673121801058642</v>
      </c>
    </row>
    <row r="844" spans="2:6" x14ac:dyDescent="0.2">
      <c r="B844" s="6">
        <v>99.214997731249312</v>
      </c>
      <c r="C844" s="6">
        <f t="shared" si="26"/>
        <v>3.6973713716623635</v>
      </c>
      <c r="E844" s="6">
        <v>98.957265381704929</v>
      </c>
      <c r="F844" s="6">
        <f t="shared" si="27"/>
        <v>6.52377290514581</v>
      </c>
    </row>
    <row r="845" spans="2:6" x14ac:dyDescent="0.2">
      <c r="B845" s="6">
        <v>96.466869107199301</v>
      </c>
      <c r="C845" s="6">
        <f t="shared" si="26"/>
        <v>74.898083433975984</v>
      </c>
      <c r="E845" s="6">
        <v>101.24746883329863</v>
      </c>
      <c r="F845" s="6">
        <f t="shared" si="27"/>
        <v>9.3370709403086138</v>
      </c>
    </row>
    <row r="846" spans="2:6" x14ac:dyDescent="0.2">
      <c r="B846" s="6">
        <v>98.669084698739042</v>
      </c>
      <c r="C846" s="6">
        <f t="shared" si="26"/>
        <v>10.628013234783287</v>
      </c>
      <c r="E846" s="6">
        <v>101.46532406688493</v>
      </c>
      <c r="F846" s="6">
        <f t="shared" si="27"/>
        <v>12.883047725953181</v>
      </c>
    </row>
    <row r="847" spans="2:6" x14ac:dyDescent="0.2">
      <c r="B847" s="6">
        <v>101.30653170696763</v>
      </c>
      <c r="C847" s="6">
        <f t="shared" si="26"/>
        <v>10.242150607870535</v>
      </c>
      <c r="E847" s="6">
        <v>100.36519187460726</v>
      </c>
      <c r="F847" s="6">
        <f t="shared" si="27"/>
        <v>0.80019063167499893</v>
      </c>
    </row>
    <row r="848" spans="2:6" x14ac:dyDescent="0.2">
      <c r="B848" s="6">
        <v>98.878399005103105</v>
      </c>
      <c r="C848" s="6">
        <f t="shared" si="26"/>
        <v>7.5479327505222233</v>
      </c>
      <c r="E848" s="6">
        <v>98.178880082377873</v>
      </c>
      <c r="F848" s="6">
        <f t="shared" si="27"/>
        <v>19.898866526160138</v>
      </c>
    </row>
    <row r="849" spans="2:6" x14ac:dyDescent="0.2">
      <c r="B849" s="6">
        <v>99.252078767983278</v>
      </c>
      <c r="C849" s="6">
        <f t="shared" si="26"/>
        <v>3.356317015808469</v>
      </c>
      <c r="E849" s="6">
        <v>98.195052103255875</v>
      </c>
      <c r="F849" s="6">
        <f t="shared" si="27"/>
        <v>19.547021459766235</v>
      </c>
    </row>
    <row r="850" spans="2:6" x14ac:dyDescent="0.2">
      <c r="B850" s="6">
        <v>99.687853494979379</v>
      </c>
      <c r="C850" s="6">
        <f t="shared" si="26"/>
        <v>0.58461264357953191</v>
      </c>
      <c r="E850" s="6">
        <v>98.304056612141721</v>
      </c>
      <c r="F850" s="6">
        <f t="shared" si="27"/>
        <v>17.257343848921295</v>
      </c>
    </row>
    <row r="851" spans="2:6" x14ac:dyDescent="0.2">
      <c r="B851" s="6">
        <v>103.75369011832107</v>
      </c>
      <c r="C851" s="6">
        <f t="shared" si="26"/>
        <v>84.541137026287686</v>
      </c>
      <c r="E851" s="6">
        <v>101.58819952957856</v>
      </c>
      <c r="F851" s="6">
        <f t="shared" si="27"/>
        <v>15.134266474521358</v>
      </c>
    </row>
    <row r="852" spans="2:6" x14ac:dyDescent="0.2">
      <c r="B852" s="6">
        <v>98.269818622278891</v>
      </c>
      <c r="C852" s="6">
        <f t="shared" si="26"/>
        <v>17.9611655988775</v>
      </c>
      <c r="E852" s="6">
        <v>99.571027558431524</v>
      </c>
      <c r="F852" s="6">
        <f t="shared" si="27"/>
        <v>1.1041041337513169</v>
      </c>
    </row>
    <row r="853" spans="2:6" x14ac:dyDescent="0.2">
      <c r="B853" s="6">
        <v>100.84158464141264</v>
      </c>
      <c r="C853" s="6">
        <f t="shared" si="26"/>
        <v>4.2495882519698291</v>
      </c>
      <c r="E853" s="6">
        <v>102.54807105193322</v>
      </c>
      <c r="F853" s="6">
        <f t="shared" si="27"/>
        <v>38.955996514200415</v>
      </c>
    </row>
    <row r="854" spans="2:6" x14ac:dyDescent="0.2">
      <c r="B854" s="6">
        <v>104.51306822221403</v>
      </c>
      <c r="C854" s="6">
        <f t="shared" si="26"/>
        <v>122.20670867014869</v>
      </c>
      <c r="E854" s="6">
        <v>98.793823169762618</v>
      </c>
      <c r="F854" s="6">
        <f t="shared" si="27"/>
        <v>8.7291752748089912</v>
      </c>
    </row>
    <row r="855" spans="2:6" x14ac:dyDescent="0.2">
      <c r="B855" s="6">
        <v>101.13761075126827</v>
      </c>
      <c r="C855" s="6">
        <f t="shared" si="26"/>
        <v>7.7649493284069369</v>
      </c>
      <c r="E855" s="6">
        <v>101.2095183137717</v>
      </c>
      <c r="F855" s="6">
        <f t="shared" si="27"/>
        <v>8.7776073080947583</v>
      </c>
    </row>
    <row r="856" spans="2:6" x14ac:dyDescent="0.2">
      <c r="B856" s="6">
        <v>99.82389656585822</v>
      </c>
      <c r="C856" s="6">
        <f t="shared" si="26"/>
        <v>0.18607451709916895</v>
      </c>
      <c r="E856" s="6">
        <v>100.2666769660209</v>
      </c>
      <c r="F856" s="6">
        <f t="shared" si="27"/>
        <v>0.4266996252366595</v>
      </c>
    </row>
    <row r="857" spans="2:6" x14ac:dyDescent="0.2">
      <c r="B857" s="6">
        <v>100.22958237921334</v>
      </c>
      <c r="C857" s="6">
        <f t="shared" si="26"/>
        <v>0.31624841307154838</v>
      </c>
      <c r="E857" s="6">
        <v>100.72824216204026</v>
      </c>
      <c r="F857" s="6">
        <f t="shared" si="27"/>
        <v>3.1820198794384353</v>
      </c>
    </row>
    <row r="858" spans="2:6" x14ac:dyDescent="0.2">
      <c r="B858" s="6">
        <v>98.591047438602445</v>
      </c>
      <c r="C858" s="6">
        <f t="shared" si="26"/>
        <v>11.910883921612392</v>
      </c>
      <c r="E858" s="6">
        <v>99.127367777873587</v>
      </c>
      <c r="F858" s="6">
        <f t="shared" si="27"/>
        <v>4.5689219705596846</v>
      </c>
    </row>
    <row r="859" spans="2:6" x14ac:dyDescent="0.2">
      <c r="B859" s="6">
        <v>99.73430059139352</v>
      </c>
      <c r="C859" s="6">
        <f t="shared" si="26"/>
        <v>0.42357705440299898</v>
      </c>
      <c r="E859" s="6">
        <v>95.977825892623514</v>
      </c>
      <c r="F859" s="6">
        <f t="shared" si="27"/>
        <v>97.067307300298992</v>
      </c>
    </row>
    <row r="860" spans="2:6" x14ac:dyDescent="0.2">
      <c r="B860" s="6">
        <v>104.39003955078779</v>
      </c>
      <c r="C860" s="6">
        <f t="shared" si="26"/>
        <v>115.63468354488637</v>
      </c>
      <c r="E860" s="6">
        <v>100.46911201252442</v>
      </c>
      <c r="F860" s="6">
        <f t="shared" si="27"/>
        <v>1.3203964817682678</v>
      </c>
    </row>
    <row r="861" spans="2:6" x14ac:dyDescent="0.2">
      <c r="B861" s="6">
        <v>103.39473009034745</v>
      </c>
      <c r="C861" s="6">
        <f t="shared" si="26"/>
        <v>69.145154317862492</v>
      </c>
      <c r="E861" s="6">
        <v>99.991015965861152</v>
      </c>
      <c r="F861" s="6">
        <f t="shared" si="27"/>
        <v>4.8427721644792596E-4</v>
      </c>
    </row>
    <row r="862" spans="2:6" x14ac:dyDescent="0.2">
      <c r="B862" s="6">
        <v>95.228628469737544</v>
      </c>
      <c r="C862" s="6">
        <f t="shared" si="26"/>
        <v>136.59591767879456</v>
      </c>
      <c r="E862" s="6">
        <v>99.723097334936028</v>
      </c>
      <c r="F862" s="6">
        <f t="shared" si="27"/>
        <v>0.4600505155171804</v>
      </c>
    </row>
    <row r="863" spans="2:6" x14ac:dyDescent="0.2">
      <c r="B863" s="6">
        <v>97.558690878822787</v>
      </c>
      <c r="C863" s="6">
        <f t="shared" si="26"/>
        <v>35.759941350858327</v>
      </c>
      <c r="E863" s="6">
        <v>101.50735841089045</v>
      </c>
      <c r="F863" s="6">
        <f t="shared" si="27"/>
        <v>13.632776273293043</v>
      </c>
    </row>
    <row r="864" spans="2:6" x14ac:dyDescent="0.2">
      <c r="B864" s="6">
        <v>98.917600374630467</v>
      </c>
      <c r="C864" s="6">
        <f t="shared" si="26"/>
        <v>7.0295336940006283</v>
      </c>
      <c r="E864" s="6">
        <v>98.359775850076403</v>
      </c>
      <c r="F864" s="6">
        <f t="shared" si="27"/>
        <v>16.142011571955518</v>
      </c>
    </row>
    <row r="865" spans="2:6" x14ac:dyDescent="0.2">
      <c r="B865" s="6">
        <v>98.109496414246735</v>
      </c>
      <c r="C865" s="6">
        <f t="shared" si="26"/>
        <v>21.444022846475722</v>
      </c>
      <c r="E865" s="6">
        <v>100.76330495630827</v>
      </c>
      <c r="F865" s="6">
        <f t="shared" si="27"/>
        <v>3.4958067379486657</v>
      </c>
    </row>
    <row r="866" spans="2:6" x14ac:dyDescent="0.2">
      <c r="B866" s="6">
        <v>96.306234244865479</v>
      </c>
      <c r="C866" s="6">
        <f t="shared" si="26"/>
        <v>81.863432722826985</v>
      </c>
      <c r="E866" s="6">
        <v>100.92470620529639</v>
      </c>
      <c r="F866" s="6">
        <f t="shared" si="27"/>
        <v>5.1304893966818783</v>
      </c>
    </row>
    <row r="867" spans="2:6" x14ac:dyDescent="0.2">
      <c r="B867" s="6">
        <v>98.878953454028334</v>
      </c>
      <c r="C867" s="6">
        <f t="shared" si="26"/>
        <v>7.5404721494100144</v>
      </c>
      <c r="E867" s="6">
        <v>101.93741493603738</v>
      </c>
      <c r="F867" s="6">
        <f t="shared" si="27"/>
        <v>22.521459806284465</v>
      </c>
    </row>
    <row r="868" spans="2:6" x14ac:dyDescent="0.2">
      <c r="B868" s="6">
        <v>98.570701854103575</v>
      </c>
      <c r="C868" s="6">
        <f t="shared" si="26"/>
        <v>12.257359139177748</v>
      </c>
      <c r="E868" s="6">
        <v>101.20621859878156</v>
      </c>
      <c r="F868" s="6">
        <f t="shared" si="27"/>
        <v>8.7297798482793141</v>
      </c>
    </row>
    <row r="869" spans="2:6" x14ac:dyDescent="0.2">
      <c r="B869" s="6">
        <v>97.786061918729018</v>
      </c>
      <c r="C869" s="6">
        <f t="shared" si="26"/>
        <v>29.409130966211016</v>
      </c>
      <c r="E869" s="6">
        <v>99.426542569835874</v>
      </c>
      <c r="F869" s="6">
        <f t="shared" si="27"/>
        <v>1.9731205452626606</v>
      </c>
    </row>
    <row r="870" spans="2:6" x14ac:dyDescent="0.2">
      <c r="B870" s="6">
        <v>100.34266807853368</v>
      </c>
      <c r="C870" s="6">
        <f t="shared" si="26"/>
        <v>0.70452847227577375</v>
      </c>
      <c r="E870" s="6">
        <v>100.15109011428649</v>
      </c>
      <c r="F870" s="6">
        <f t="shared" si="27"/>
        <v>0.13696933581062684</v>
      </c>
    </row>
    <row r="871" spans="2:6" x14ac:dyDescent="0.2">
      <c r="B871" s="6">
        <v>99.222395915641627</v>
      </c>
      <c r="C871" s="6">
        <f t="shared" si="26"/>
        <v>3.6280086720649409</v>
      </c>
      <c r="E871" s="6">
        <v>99.11950769728719</v>
      </c>
      <c r="F871" s="6">
        <f t="shared" si="27"/>
        <v>4.6516001708190373</v>
      </c>
    </row>
    <row r="872" spans="2:6" x14ac:dyDescent="0.2">
      <c r="B872" s="6">
        <v>100.80815418893852</v>
      </c>
      <c r="C872" s="6">
        <f t="shared" si="26"/>
        <v>3.9186791585932275</v>
      </c>
      <c r="E872" s="6">
        <v>100.04254505938661</v>
      </c>
      <c r="F872" s="6">
        <f t="shared" si="27"/>
        <v>1.0860492469261889E-2</v>
      </c>
    </row>
    <row r="873" spans="2:6" x14ac:dyDescent="0.2">
      <c r="B873" s="6">
        <v>102.64745348954921</v>
      </c>
      <c r="C873" s="6">
        <f t="shared" si="26"/>
        <v>42.054059875957641</v>
      </c>
      <c r="E873" s="6">
        <v>99.133644450921565</v>
      </c>
      <c r="F873" s="6">
        <f t="shared" si="27"/>
        <v>4.5034316245139765</v>
      </c>
    </row>
    <row r="874" spans="2:6" x14ac:dyDescent="0.2">
      <c r="B874" s="6">
        <v>95.750798853463863</v>
      </c>
      <c r="C874" s="6">
        <f t="shared" si="26"/>
        <v>108.33426230234414</v>
      </c>
      <c r="E874" s="6">
        <v>96.610323159984546</v>
      </c>
      <c r="F874" s="6">
        <f t="shared" si="27"/>
        <v>68.939454478422931</v>
      </c>
    </row>
    <row r="875" spans="2:6" x14ac:dyDescent="0.2">
      <c r="B875" s="6">
        <v>103.67633016718381</v>
      </c>
      <c r="C875" s="6">
        <f t="shared" si="26"/>
        <v>81.092420988874281</v>
      </c>
      <c r="E875" s="6">
        <v>98.326110403468192</v>
      </c>
      <c r="F875" s="6">
        <f t="shared" si="27"/>
        <v>16.811438288264512</v>
      </c>
    </row>
    <row r="876" spans="2:6" x14ac:dyDescent="0.2">
      <c r="B876" s="6">
        <v>98.081119858231915</v>
      </c>
      <c r="C876" s="6">
        <f t="shared" si="26"/>
        <v>22.092605990831434</v>
      </c>
      <c r="E876" s="6">
        <v>97.315285054355627</v>
      </c>
      <c r="F876" s="6">
        <f t="shared" si="27"/>
        <v>43.246166036197614</v>
      </c>
    </row>
    <row r="877" spans="2:6" x14ac:dyDescent="0.2">
      <c r="B877" s="6">
        <v>99.381457303828313</v>
      </c>
      <c r="C877" s="6">
        <f t="shared" si="26"/>
        <v>2.2955704019240404</v>
      </c>
      <c r="E877" s="6">
        <v>102.22183973619394</v>
      </c>
      <c r="F877" s="6">
        <f t="shared" si="27"/>
        <v>29.619430879982204</v>
      </c>
    </row>
    <row r="878" spans="2:6" x14ac:dyDescent="0.2">
      <c r="B878" s="6">
        <v>104.15290544235748</v>
      </c>
      <c r="C878" s="6">
        <f t="shared" si="26"/>
        <v>103.47974167897422</v>
      </c>
      <c r="E878" s="6">
        <v>96.826562710339203</v>
      </c>
      <c r="F878" s="6">
        <f t="shared" si="27"/>
        <v>60.42422538845797</v>
      </c>
    </row>
    <row r="879" spans="2:6" x14ac:dyDescent="0.2">
      <c r="B879" s="6">
        <v>97.881769702249102</v>
      </c>
      <c r="C879" s="6">
        <f t="shared" si="26"/>
        <v>26.921397565859156</v>
      </c>
      <c r="E879" s="6">
        <v>99.368391263487865</v>
      </c>
      <c r="F879" s="6">
        <f t="shared" si="27"/>
        <v>2.3935775762307316</v>
      </c>
    </row>
    <row r="880" spans="2:6" x14ac:dyDescent="0.2">
      <c r="B880" s="6">
        <v>98.903385700612972</v>
      </c>
      <c r="C880" s="6">
        <f t="shared" si="26"/>
        <v>7.2153775297206115</v>
      </c>
      <c r="E880" s="6">
        <v>101.32337556806306</v>
      </c>
      <c r="F880" s="6">
        <f t="shared" si="27"/>
        <v>10.507937364877305</v>
      </c>
    </row>
    <row r="881" spans="2:6" x14ac:dyDescent="0.2">
      <c r="B881" s="6">
        <v>99.203470202257606</v>
      </c>
      <c r="C881" s="6">
        <f t="shared" si="26"/>
        <v>3.8067583121492383</v>
      </c>
      <c r="E881" s="6">
        <v>99.688691445953737</v>
      </c>
      <c r="F881" s="6">
        <f t="shared" si="27"/>
        <v>0.58147809493425207</v>
      </c>
    </row>
    <row r="882" spans="2:6" x14ac:dyDescent="0.2">
      <c r="B882" s="6">
        <v>102.72368934365161</v>
      </c>
      <c r="C882" s="6">
        <f t="shared" si="26"/>
        <v>44.51090184432816</v>
      </c>
      <c r="E882" s="6">
        <v>101.41699026698916</v>
      </c>
      <c r="F882" s="6">
        <f t="shared" si="27"/>
        <v>12.047168500452063</v>
      </c>
    </row>
    <row r="883" spans="2:6" x14ac:dyDescent="0.2">
      <c r="B883" s="6">
        <v>97.046798752642616</v>
      </c>
      <c r="C883" s="6">
        <f t="shared" si="26"/>
        <v>52.328385644359265</v>
      </c>
      <c r="E883" s="6">
        <v>101.84362556865381</v>
      </c>
      <c r="F883" s="6">
        <f t="shared" si="27"/>
        <v>20.393731424364422</v>
      </c>
    </row>
    <row r="884" spans="2:6" x14ac:dyDescent="0.2">
      <c r="B884" s="6">
        <v>95.546635664322707</v>
      </c>
      <c r="C884" s="6">
        <f t="shared" si="26"/>
        <v>118.99472343769474</v>
      </c>
      <c r="E884" s="6">
        <v>99.392423364952265</v>
      </c>
      <c r="F884" s="6">
        <f t="shared" si="27"/>
        <v>2.2148962047355729</v>
      </c>
    </row>
    <row r="885" spans="2:6" x14ac:dyDescent="0.2">
      <c r="B885" s="6">
        <v>102.3056102717787</v>
      </c>
      <c r="C885" s="6">
        <f t="shared" si="26"/>
        <v>31.895032351988817</v>
      </c>
      <c r="E885" s="6">
        <v>101.72556487996189</v>
      </c>
      <c r="F885" s="6">
        <f t="shared" si="27"/>
        <v>17.865444929747433</v>
      </c>
    </row>
    <row r="886" spans="2:6" x14ac:dyDescent="0.2">
      <c r="B886" s="6">
        <v>100.39183778473728</v>
      </c>
      <c r="C886" s="6">
        <f t="shared" si="26"/>
        <v>0.92122109728689838</v>
      </c>
      <c r="E886" s="6">
        <v>100.17711381588015</v>
      </c>
      <c r="F886" s="6">
        <f t="shared" si="27"/>
        <v>0.18821582265376124</v>
      </c>
    </row>
    <row r="887" spans="2:6" x14ac:dyDescent="0.2">
      <c r="B887" s="6">
        <v>95.617648079347632</v>
      </c>
      <c r="C887" s="6">
        <f t="shared" si="26"/>
        <v>115.23005013867302</v>
      </c>
      <c r="E887" s="6">
        <v>99.016768470028182</v>
      </c>
      <c r="F887" s="6">
        <f t="shared" si="27"/>
        <v>5.8004654491843262</v>
      </c>
    </row>
    <row r="888" spans="2:6" x14ac:dyDescent="0.2">
      <c r="B888" s="6">
        <v>95.811269595665522</v>
      </c>
      <c r="C888" s="6">
        <f t="shared" si="26"/>
        <v>105.27277440117649</v>
      </c>
      <c r="E888" s="6">
        <v>100.09246986110156</v>
      </c>
      <c r="F888" s="6">
        <f t="shared" si="27"/>
        <v>5.1304051272853965E-2</v>
      </c>
    </row>
    <row r="889" spans="2:6" x14ac:dyDescent="0.2">
      <c r="B889" s="6">
        <v>100.00809435034547</v>
      </c>
      <c r="C889" s="6">
        <f t="shared" si="26"/>
        <v>3.9311104509158674E-4</v>
      </c>
      <c r="E889" s="6">
        <v>100.32343282327929</v>
      </c>
      <c r="F889" s="6">
        <f t="shared" si="27"/>
        <v>0.62765274704647633</v>
      </c>
    </row>
    <row r="890" spans="2:6" x14ac:dyDescent="0.2">
      <c r="B890" s="6">
        <v>96.041746256426791</v>
      </c>
      <c r="C890" s="6">
        <f t="shared" si="26"/>
        <v>94.00663619106794</v>
      </c>
      <c r="E890" s="6">
        <v>95.540699092089199</v>
      </c>
      <c r="F890" s="6">
        <f t="shared" si="27"/>
        <v>119.31218752376459</v>
      </c>
    </row>
    <row r="891" spans="2:6" x14ac:dyDescent="0.2">
      <c r="B891" s="6">
        <v>103.62933176505814</v>
      </c>
      <c r="C891" s="6">
        <f t="shared" si="26"/>
        <v>79.032294365160212</v>
      </c>
      <c r="E891" s="6">
        <v>100.85720064362249</v>
      </c>
      <c r="F891" s="6">
        <f t="shared" si="27"/>
        <v>4.4087576605608776</v>
      </c>
    </row>
    <row r="892" spans="2:6" x14ac:dyDescent="0.2">
      <c r="B892" s="6">
        <v>98.178975332146038</v>
      </c>
      <c r="C892" s="6">
        <f t="shared" si="26"/>
        <v>19.896785045595792</v>
      </c>
      <c r="E892" s="6">
        <v>101.45809051446122</v>
      </c>
      <c r="F892" s="6">
        <f t="shared" si="27"/>
        <v>12.75616769017069</v>
      </c>
    </row>
    <row r="893" spans="2:6" x14ac:dyDescent="0.2">
      <c r="B893" s="6">
        <v>104.03840737838223</v>
      </c>
      <c r="C893" s="6">
        <f t="shared" si="26"/>
        <v>97.852404922632303</v>
      </c>
      <c r="E893" s="6">
        <v>101.34159804474621</v>
      </c>
      <c r="F893" s="6">
        <f t="shared" si="27"/>
        <v>10.79931188200106</v>
      </c>
    </row>
    <row r="894" spans="2:6" x14ac:dyDescent="0.2">
      <c r="B894" s="6">
        <v>103.51280847029426</v>
      </c>
      <c r="C894" s="6">
        <f t="shared" si="26"/>
        <v>74.038940093826596</v>
      </c>
      <c r="E894" s="6">
        <v>100.63483630583505</v>
      </c>
      <c r="F894" s="6">
        <f t="shared" si="27"/>
        <v>2.41810281123777</v>
      </c>
    </row>
    <row r="895" spans="2:6" x14ac:dyDescent="0.2">
      <c r="B895" s="6">
        <v>99.7719602355603</v>
      </c>
      <c r="C895" s="6">
        <f t="shared" si="26"/>
        <v>0.3120128049942828</v>
      </c>
      <c r="E895" s="6">
        <v>98.993560348026222</v>
      </c>
      <c r="F895" s="6">
        <f t="shared" si="27"/>
        <v>6.0775246383906012</v>
      </c>
    </row>
    <row r="896" spans="2:6" x14ac:dyDescent="0.2">
      <c r="B896" s="6">
        <v>97.335679061867154</v>
      </c>
      <c r="C896" s="6">
        <f t="shared" si="26"/>
        <v>42.591636368238532</v>
      </c>
      <c r="E896" s="6">
        <v>99.981431983542279</v>
      </c>
      <c r="F896" s="6">
        <f t="shared" si="27"/>
        <v>2.0686274110451115E-3</v>
      </c>
    </row>
    <row r="897" spans="2:6" x14ac:dyDescent="0.2">
      <c r="B897" s="6">
        <v>100.75799280114379</v>
      </c>
      <c r="C897" s="6">
        <f t="shared" si="26"/>
        <v>3.4473185195148162</v>
      </c>
      <c r="E897" s="6">
        <v>102.71536546279094</v>
      </c>
      <c r="F897" s="6">
        <f t="shared" si="27"/>
        <v>44.239257579107189</v>
      </c>
    </row>
    <row r="898" spans="2:6" x14ac:dyDescent="0.2">
      <c r="B898" s="6">
        <v>99.585008823585241</v>
      </c>
      <c r="C898" s="6">
        <f t="shared" si="26"/>
        <v>1.0333060590126335</v>
      </c>
      <c r="E898" s="6">
        <v>99.581786755697976</v>
      </c>
      <c r="F898" s="6">
        <f t="shared" si="27"/>
        <v>1.0494139062577448</v>
      </c>
    </row>
    <row r="899" spans="2:6" x14ac:dyDescent="0.2">
      <c r="B899" s="6">
        <v>95.243297997044067</v>
      </c>
      <c r="C899" s="6">
        <f t="shared" ref="C899:C962" si="28">6*(B899-100)^2</f>
        <v>135.75728366954991</v>
      </c>
      <c r="E899" s="6">
        <v>101.22915332667617</v>
      </c>
      <c r="F899" s="6">
        <f t="shared" ref="F899:F962" si="29">6*(E899-100)^2</f>
        <v>9.0649074028745567</v>
      </c>
    </row>
    <row r="900" spans="2:6" x14ac:dyDescent="0.2">
      <c r="B900" s="6">
        <v>104.10943631972626</v>
      </c>
      <c r="C900" s="6">
        <f t="shared" si="28"/>
        <v>101.32480119531168</v>
      </c>
      <c r="E900" s="6">
        <v>102.67964196609682</v>
      </c>
      <c r="F900" s="6">
        <f t="shared" si="29"/>
        <v>43.082886398803517</v>
      </c>
    </row>
    <row r="901" spans="2:6" x14ac:dyDescent="0.2">
      <c r="B901" s="6">
        <v>97.296225639198084</v>
      </c>
      <c r="C901" s="6">
        <f t="shared" si="28"/>
        <v>43.862374764778842</v>
      </c>
      <c r="E901" s="6">
        <v>99.932900732346752</v>
      </c>
      <c r="F901" s="6">
        <f t="shared" si="29"/>
        <v>2.7013870317613126E-2</v>
      </c>
    </row>
    <row r="902" spans="2:6" x14ac:dyDescent="0.2">
      <c r="B902" s="6">
        <v>97.66431800213843</v>
      </c>
      <c r="C902" s="6">
        <f t="shared" si="28"/>
        <v>32.732462370807703</v>
      </c>
      <c r="E902" s="6">
        <v>98.426423258024442</v>
      </c>
      <c r="F902" s="6">
        <f t="shared" si="29"/>
        <v>14.856862577318463</v>
      </c>
    </row>
    <row r="903" spans="2:6" x14ac:dyDescent="0.2">
      <c r="B903" s="6">
        <v>104.19266194067553</v>
      </c>
      <c r="C903" s="6">
        <f t="shared" si="28"/>
        <v>105.47048489273486</v>
      </c>
      <c r="E903" s="6">
        <v>97.859134282407467</v>
      </c>
      <c r="F903" s="6">
        <f t="shared" si="29"/>
        <v>27.499836124577939</v>
      </c>
    </row>
    <row r="904" spans="2:6" x14ac:dyDescent="0.2">
      <c r="B904" s="6">
        <v>96.069236933751611</v>
      </c>
      <c r="C904" s="6">
        <f t="shared" si="28"/>
        <v>92.705389697894603</v>
      </c>
      <c r="E904" s="6">
        <v>100.06187060535012</v>
      </c>
      <c r="F904" s="6">
        <f t="shared" si="29"/>
        <v>2.2967830838343854E-2</v>
      </c>
    </row>
    <row r="905" spans="2:6" x14ac:dyDescent="0.2">
      <c r="B905" s="6">
        <v>95.665145563271423</v>
      </c>
      <c r="C905" s="6">
        <f t="shared" si="28"/>
        <v>112.74577792575256</v>
      </c>
      <c r="E905" s="6">
        <v>101.78049051555718</v>
      </c>
      <c r="F905" s="6">
        <f t="shared" si="29"/>
        <v>19.020878855934349</v>
      </c>
    </row>
    <row r="906" spans="2:6" x14ac:dyDescent="0.2">
      <c r="B906" s="6">
        <v>104.10148190292598</v>
      </c>
      <c r="C906" s="6">
        <f t="shared" si="28"/>
        <v>100.93292280017604</v>
      </c>
      <c r="E906" s="6">
        <v>100.6737475018781</v>
      </c>
      <c r="F906" s="6">
        <f t="shared" si="29"/>
        <v>2.7236141777218577</v>
      </c>
    </row>
    <row r="907" spans="2:6" x14ac:dyDescent="0.2">
      <c r="B907" s="6">
        <v>103.60634247707499</v>
      </c>
      <c r="C907" s="6">
        <f t="shared" si="28"/>
        <v>78.034236371732206</v>
      </c>
      <c r="E907" s="6">
        <v>102.95549662041594</v>
      </c>
      <c r="F907" s="6">
        <f t="shared" si="29"/>
        <v>52.40976163974036</v>
      </c>
    </row>
    <row r="908" spans="2:6" x14ac:dyDescent="0.2">
      <c r="B908" s="6">
        <v>101.79801219925191</v>
      </c>
      <c r="C908" s="6">
        <f t="shared" si="28"/>
        <v>19.39708721195224</v>
      </c>
      <c r="E908" s="6">
        <v>102.04295265575638</v>
      </c>
      <c r="F908" s="6">
        <f t="shared" si="29"/>
        <v>25.041933321972287</v>
      </c>
    </row>
    <row r="909" spans="2:6" x14ac:dyDescent="0.2">
      <c r="B909" s="6">
        <v>99.191032826989442</v>
      </c>
      <c r="C909" s="6">
        <f t="shared" si="28"/>
        <v>3.9265673220521635</v>
      </c>
      <c r="E909" s="6">
        <v>97.724518061659182</v>
      </c>
      <c r="F909" s="6">
        <f t="shared" si="29"/>
        <v>31.066908310291709</v>
      </c>
    </row>
    <row r="910" spans="2:6" x14ac:dyDescent="0.2">
      <c r="B910" s="6">
        <v>103.6887232114974</v>
      </c>
      <c r="C910" s="6">
        <f t="shared" si="28"/>
        <v>81.64007358623833</v>
      </c>
      <c r="E910" s="6">
        <v>103.34570595441619</v>
      </c>
      <c r="F910" s="6">
        <f t="shared" si="29"/>
        <v>67.162490000495666</v>
      </c>
    </row>
    <row r="911" spans="2:6" x14ac:dyDescent="0.2">
      <c r="B911" s="6">
        <v>96.371015636888799</v>
      </c>
      <c r="C911" s="6">
        <f t="shared" si="28"/>
        <v>79.017165046233629</v>
      </c>
      <c r="E911" s="6">
        <v>101.02813271496416</v>
      </c>
      <c r="F911" s="6">
        <f t="shared" si="29"/>
        <v>6.3423412774774288</v>
      </c>
    </row>
    <row r="912" spans="2:6" x14ac:dyDescent="0.2">
      <c r="B912" s="6">
        <v>97.659809190155855</v>
      </c>
      <c r="C912" s="6">
        <f t="shared" si="28"/>
        <v>32.858958158873975</v>
      </c>
      <c r="E912" s="6">
        <v>101.7750644019543</v>
      </c>
      <c r="F912" s="6">
        <f t="shared" si="29"/>
        <v>18.905121786512176</v>
      </c>
    </row>
    <row r="913" spans="2:6" x14ac:dyDescent="0.2">
      <c r="B913" s="6">
        <v>98.413058949361115</v>
      </c>
      <c r="C913" s="6">
        <f t="shared" si="28"/>
        <v>15.110291389217082</v>
      </c>
      <c r="E913" s="6">
        <v>99.067281828502018</v>
      </c>
      <c r="F913" s="6">
        <f t="shared" si="29"/>
        <v>5.2197791246552283</v>
      </c>
    </row>
    <row r="914" spans="2:6" x14ac:dyDescent="0.2">
      <c r="B914" s="6">
        <v>98.281761912294556</v>
      </c>
      <c r="C914" s="6">
        <f t="shared" si="28"/>
        <v>17.71405275624997</v>
      </c>
      <c r="E914" s="6">
        <v>100.25396224145879</v>
      </c>
      <c r="F914" s="6">
        <f t="shared" si="29"/>
        <v>0.38698092052064836</v>
      </c>
    </row>
    <row r="915" spans="2:6" x14ac:dyDescent="0.2">
      <c r="B915" s="6">
        <v>101.57245993454589</v>
      </c>
      <c r="C915" s="6">
        <f t="shared" si="28"/>
        <v>14.835781474512384</v>
      </c>
      <c r="E915" s="6">
        <v>98.822833322265069</v>
      </c>
      <c r="F915" s="6">
        <f t="shared" si="29"/>
        <v>8.3143283230169693</v>
      </c>
    </row>
    <row r="916" spans="2:6" x14ac:dyDescent="0.2">
      <c r="B916" s="6">
        <v>98.334119912858171</v>
      </c>
      <c r="C916" s="6">
        <f t="shared" si="28"/>
        <v>16.650938788414013</v>
      </c>
      <c r="E916" s="6">
        <v>97.364617502171313</v>
      </c>
      <c r="F916" s="6">
        <f t="shared" si="29"/>
        <v>41.671445459170606</v>
      </c>
    </row>
    <row r="917" spans="2:6" x14ac:dyDescent="0.2">
      <c r="B917" s="6">
        <v>101.55337540737976</v>
      </c>
      <c r="C917" s="6">
        <f t="shared" si="28"/>
        <v>14.477850937513431</v>
      </c>
      <c r="E917" s="6">
        <v>100.46626036009911</v>
      </c>
      <c r="F917" s="6">
        <f t="shared" si="29"/>
        <v>1.3043923403985289</v>
      </c>
    </row>
    <row r="918" spans="2:6" x14ac:dyDescent="0.2">
      <c r="B918" s="6">
        <v>97.580471831644175</v>
      </c>
      <c r="C918" s="6">
        <f t="shared" si="28"/>
        <v>35.124699344803759</v>
      </c>
      <c r="E918" s="6">
        <v>99.94149745816685</v>
      </c>
      <c r="F918" s="6">
        <f t="shared" si="29"/>
        <v>2.0535284405636609E-2</v>
      </c>
    </row>
    <row r="919" spans="2:6" x14ac:dyDescent="0.2">
      <c r="B919" s="6">
        <v>104.99007444362626</v>
      </c>
      <c r="C919" s="6">
        <f t="shared" si="28"/>
        <v>149.40505771759132</v>
      </c>
      <c r="E919" s="6">
        <v>100.69625505147997</v>
      </c>
      <c r="F919" s="6">
        <f t="shared" si="29"/>
        <v>2.9086265802682201</v>
      </c>
    </row>
    <row r="920" spans="2:6" x14ac:dyDescent="0.2">
      <c r="B920" s="6">
        <v>98.181174026420891</v>
      </c>
      <c r="C920" s="6">
        <f t="shared" si="28"/>
        <v>19.848767532995968</v>
      </c>
      <c r="E920" s="6">
        <v>97.049227022216655</v>
      </c>
      <c r="F920" s="6">
        <f t="shared" si="29"/>
        <v>52.242366998498326</v>
      </c>
    </row>
    <row r="921" spans="2:6" x14ac:dyDescent="0.2">
      <c r="B921" s="6">
        <v>100.99186205584176</v>
      </c>
      <c r="C921" s="6">
        <f t="shared" si="28"/>
        <v>5.9027420269119073</v>
      </c>
      <c r="E921" s="6">
        <v>97.750505690419232</v>
      </c>
      <c r="F921" s="6">
        <f t="shared" si="29"/>
        <v>30.361347893017552</v>
      </c>
    </row>
    <row r="922" spans="2:6" x14ac:dyDescent="0.2">
      <c r="B922" s="6">
        <v>100.22557253261357</v>
      </c>
      <c r="C922" s="6">
        <f t="shared" si="28"/>
        <v>0.30529780481819763</v>
      </c>
      <c r="E922" s="6">
        <v>100.63841321207292</v>
      </c>
      <c r="F922" s="6">
        <f t="shared" si="29"/>
        <v>2.4454285760955718</v>
      </c>
    </row>
    <row r="923" spans="2:6" x14ac:dyDescent="0.2">
      <c r="B923" s="6">
        <v>101.19755563614777</v>
      </c>
      <c r="C923" s="6">
        <f t="shared" si="28"/>
        <v>8.6048370100157214</v>
      </c>
      <c r="E923" s="6">
        <v>100.56128949381673</v>
      </c>
      <c r="F923" s="6">
        <f t="shared" si="29"/>
        <v>1.8902753752142465</v>
      </c>
    </row>
    <row r="924" spans="2:6" x14ac:dyDescent="0.2">
      <c r="B924" s="6">
        <v>97.317576735428332</v>
      </c>
      <c r="C924" s="6">
        <f t="shared" si="28"/>
        <v>43.172367421891941</v>
      </c>
      <c r="E924" s="6">
        <v>99.353240673372056</v>
      </c>
      <c r="F924" s="6">
        <f t="shared" si="29"/>
        <v>2.5097857594813866</v>
      </c>
    </row>
    <row r="925" spans="2:6" x14ac:dyDescent="0.2">
      <c r="B925" s="6">
        <v>96.512192344065852</v>
      </c>
      <c r="C925" s="6">
        <f t="shared" si="28"/>
        <v>72.988813468757144</v>
      </c>
      <c r="E925" s="6">
        <v>98.854991304142459</v>
      </c>
      <c r="F925" s="6">
        <f t="shared" si="29"/>
        <v>7.8662694815363228</v>
      </c>
    </row>
    <row r="926" spans="2:6" x14ac:dyDescent="0.2">
      <c r="B926" s="6">
        <v>100.41672671465982</v>
      </c>
      <c r="C926" s="6">
        <f t="shared" si="28"/>
        <v>1.0419669282669841</v>
      </c>
      <c r="E926" s="6">
        <v>99.806585060468933</v>
      </c>
      <c r="F926" s="6">
        <f t="shared" si="29"/>
        <v>0.22445603300283765</v>
      </c>
    </row>
    <row r="927" spans="2:6" x14ac:dyDescent="0.2">
      <c r="B927" s="6">
        <v>103.92589328760556</v>
      </c>
      <c r="C927" s="6">
        <f t="shared" si="28"/>
        <v>92.47582863399839</v>
      </c>
      <c r="E927" s="6">
        <v>100.76414222576204</v>
      </c>
      <c r="F927" s="6">
        <f t="shared" si="29"/>
        <v>3.5034800471554179</v>
      </c>
    </row>
    <row r="928" spans="2:6" x14ac:dyDescent="0.2">
      <c r="B928" s="6">
        <v>102.4884847865852</v>
      </c>
      <c r="C928" s="6">
        <f t="shared" si="28"/>
        <v>37.155339198396042</v>
      </c>
      <c r="E928" s="6">
        <v>101.07413507066667</v>
      </c>
      <c r="F928" s="6">
        <f t="shared" si="29"/>
        <v>6.922596900216563</v>
      </c>
    </row>
    <row r="929" spans="2:6" x14ac:dyDescent="0.2">
      <c r="B929" s="6">
        <v>103.96380813744096</v>
      </c>
      <c r="C929" s="6">
        <f t="shared" si="28"/>
        <v>94.270649702659213</v>
      </c>
      <c r="E929" s="6">
        <v>99.419200798911334</v>
      </c>
      <c r="F929" s="6">
        <f t="shared" si="29"/>
        <v>2.0239662719113993</v>
      </c>
    </row>
    <row r="930" spans="2:6" x14ac:dyDescent="0.2">
      <c r="B930" s="6">
        <v>99.723365970292761</v>
      </c>
      <c r="C930" s="6">
        <f t="shared" si="28"/>
        <v>0.45915831835239329</v>
      </c>
      <c r="E930" s="6">
        <v>101.20400486594008</v>
      </c>
      <c r="F930" s="6">
        <f t="shared" si="29"/>
        <v>8.6977663032443129</v>
      </c>
    </row>
    <row r="931" spans="2:6" x14ac:dyDescent="0.2">
      <c r="B931" s="6">
        <v>100.61186271049635</v>
      </c>
      <c r="C931" s="6">
        <f t="shared" si="28"/>
        <v>2.246255858975668</v>
      </c>
      <c r="E931" s="6">
        <v>100.0356893224307</v>
      </c>
      <c r="F931" s="6">
        <f t="shared" si="29"/>
        <v>7.6423664133742249E-3</v>
      </c>
    </row>
    <row r="932" spans="2:6" x14ac:dyDescent="0.2">
      <c r="B932" s="6">
        <v>103.57657531210062</v>
      </c>
      <c r="C932" s="6">
        <f t="shared" si="28"/>
        <v>76.751345778765696</v>
      </c>
      <c r="E932" s="6">
        <v>101.30199766772421</v>
      </c>
      <c r="F932" s="6">
        <f t="shared" si="29"/>
        <v>10.171187560555669</v>
      </c>
    </row>
    <row r="933" spans="2:6" x14ac:dyDescent="0.2">
      <c r="B933" s="6">
        <v>101.50127047509946</v>
      </c>
      <c r="C933" s="6">
        <f t="shared" si="28"/>
        <v>13.522878236432152</v>
      </c>
      <c r="E933" s="6">
        <v>99.605957452786242</v>
      </c>
      <c r="F933" s="6">
        <f t="shared" si="29"/>
        <v>0.93161717408823852</v>
      </c>
    </row>
    <row r="934" spans="2:6" x14ac:dyDescent="0.2">
      <c r="B934" s="6">
        <v>101.85287499653775</v>
      </c>
      <c r="C934" s="6">
        <f t="shared" si="28"/>
        <v>20.598874516768603</v>
      </c>
      <c r="E934" s="6">
        <v>103.6945264582755</v>
      </c>
      <c r="F934" s="6">
        <f t="shared" si="29"/>
        <v>81.897154505386453</v>
      </c>
    </row>
    <row r="935" spans="2:6" x14ac:dyDescent="0.2">
      <c r="B935" s="6">
        <v>101.27006680996627</v>
      </c>
      <c r="C935" s="6">
        <f t="shared" si="28"/>
        <v>9.6784182106673295</v>
      </c>
      <c r="E935" s="6">
        <v>100.24166330376829</v>
      </c>
      <c r="F935" s="6">
        <f t="shared" si="29"/>
        <v>0.35040691432923282</v>
      </c>
    </row>
    <row r="936" spans="2:6" x14ac:dyDescent="0.2">
      <c r="B936" s="6">
        <v>96.012875102932043</v>
      </c>
      <c r="C936" s="6">
        <f t="shared" si="28"/>
        <v>95.382989668915016</v>
      </c>
      <c r="E936" s="6">
        <v>99.565553980573895</v>
      </c>
      <c r="F936" s="6">
        <f t="shared" si="29"/>
        <v>1.1324600627711234</v>
      </c>
    </row>
    <row r="937" spans="2:6" x14ac:dyDescent="0.2">
      <c r="B937" s="6">
        <v>98.391854978814649</v>
      </c>
      <c r="C937" s="6">
        <f t="shared" si="28"/>
        <v>15.516782454979392</v>
      </c>
      <c r="E937" s="6">
        <v>100.81995449363603</v>
      </c>
      <c r="F937" s="6">
        <f t="shared" si="29"/>
        <v>4.0339522298035355</v>
      </c>
    </row>
    <row r="938" spans="2:6" x14ac:dyDescent="0.2">
      <c r="B938" s="6">
        <v>101.90662893788266</v>
      </c>
      <c r="C938" s="6">
        <f t="shared" si="28"/>
        <v>21.81140344062932</v>
      </c>
      <c r="E938" s="6">
        <v>103.43747524311766</v>
      </c>
      <c r="F938" s="6">
        <f t="shared" si="29"/>
        <v>70.897416282280915</v>
      </c>
    </row>
    <row r="939" spans="2:6" x14ac:dyDescent="0.2">
      <c r="B939" s="6">
        <v>104.71255899393584</v>
      </c>
      <c r="C939" s="6">
        <f t="shared" si="28"/>
        <v>133.24927362795367</v>
      </c>
      <c r="E939" s="6">
        <v>100.45457086343959</v>
      </c>
      <c r="F939" s="6">
        <f t="shared" si="29"/>
        <v>1.2398080193292595</v>
      </c>
    </row>
    <row r="940" spans="2:6" x14ac:dyDescent="0.2">
      <c r="B940" s="6">
        <v>103.97901107975235</v>
      </c>
      <c r="C940" s="6">
        <f t="shared" si="28"/>
        <v>94.995175036751959</v>
      </c>
      <c r="E940" s="6">
        <v>99.148514052649261</v>
      </c>
      <c r="F940" s="6">
        <f t="shared" si="29"/>
        <v>4.3501699112147083</v>
      </c>
    </row>
    <row r="941" spans="2:6" x14ac:dyDescent="0.2">
      <c r="B941" s="6">
        <v>95.239217397868273</v>
      </c>
      <c r="C941" s="6">
        <f t="shared" si="28"/>
        <v>135.9903059085608</v>
      </c>
      <c r="E941" s="6">
        <v>99.232601726362191</v>
      </c>
      <c r="F941" s="6">
        <f t="shared" si="29"/>
        <v>3.5334006622937402</v>
      </c>
    </row>
    <row r="942" spans="2:6" x14ac:dyDescent="0.2">
      <c r="B942" s="6">
        <v>95.526805971994435</v>
      </c>
      <c r="C942" s="6">
        <f t="shared" si="28"/>
        <v>120.05678887310792</v>
      </c>
      <c r="E942" s="6">
        <v>99.981773726176471</v>
      </c>
      <c r="F942" s="6">
        <f t="shared" si="29"/>
        <v>1.993182344941656E-3</v>
      </c>
    </row>
    <row r="943" spans="2:6" x14ac:dyDescent="0.2">
      <c r="B943" s="6">
        <v>99.027971310554065</v>
      </c>
      <c r="C943" s="6">
        <f t="shared" si="28"/>
        <v>5.6690386386358904</v>
      </c>
      <c r="E943" s="6">
        <v>99.225041619865806</v>
      </c>
      <c r="F943" s="6">
        <f t="shared" si="29"/>
        <v>3.603362945641285</v>
      </c>
    </row>
    <row r="944" spans="2:6" x14ac:dyDescent="0.2">
      <c r="B944" s="6">
        <v>103.11381648206796</v>
      </c>
      <c r="C944" s="6">
        <f t="shared" si="28"/>
        <v>58.175118503988543</v>
      </c>
      <c r="E944" s="6">
        <v>98.625719968003978</v>
      </c>
      <c r="F944" s="6">
        <f t="shared" si="29"/>
        <v>11.33187363805793</v>
      </c>
    </row>
    <row r="945" spans="2:6" x14ac:dyDescent="0.2">
      <c r="B945" s="6">
        <v>103.9136141161032</v>
      </c>
      <c r="C945" s="6">
        <f t="shared" si="28"/>
        <v>91.8982526985736</v>
      </c>
      <c r="E945" s="6">
        <v>97.647003237943863</v>
      </c>
      <c r="F945" s="6">
        <f t="shared" si="29"/>
        <v>33.219562573479976</v>
      </c>
    </row>
    <row r="946" spans="2:6" x14ac:dyDescent="0.2">
      <c r="B946" s="6">
        <v>96.112449346628253</v>
      </c>
      <c r="C946" s="6">
        <f t="shared" si="28"/>
        <v>90.678300495186576</v>
      </c>
      <c r="E946" s="6">
        <v>101.56533315021079</v>
      </c>
      <c r="F946" s="6">
        <f t="shared" si="29"/>
        <v>14.701607226893021</v>
      </c>
    </row>
    <row r="947" spans="2:6" x14ac:dyDescent="0.2">
      <c r="B947" s="6">
        <v>101.93616878098629</v>
      </c>
      <c r="C947" s="6">
        <f t="shared" si="28"/>
        <v>22.492497290795683</v>
      </c>
      <c r="E947" s="6">
        <v>100.50295022901992</v>
      </c>
      <c r="F947" s="6">
        <f t="shared" si="29"/>
        <v>1.5177535972271166</v>
      </c>
    </row>
    <row r="948" spans="2:6" x14ac:dyDescent="0.2">
      <c r="B948" s="6">
        <v>101.1887020367145</v>
      </c>
      <c r="C948" s="6">
        <f t="shared" si="28"/>
        <v>8.4780751925352416</v>
      </c>
      <c r="E948" s="6">
        <v>100.98574903404369</v>
      </c>
      <c r="F948" s="6">
        <f t="shared" si="29"/>
        <v>5.8302069487084376</v>
      </c>
    </row>
    <row r="949" spans="2:6" x14ac:dyDescent="0.2">
      <c r="B949" s="6">
        <v>98.515131060739577</v>
      </c>
      <c r="C949" s="6">
        <f t="shared" si="28"/>
        <v>13.229014600682241</v>
      </c>
      <c r="E949" s="6">
        <v>103.18346174026374</v>
      </c>
      <c r="F949" s="6">
        <f t="shared" si="29"/>
        <v>60.80657191033815</v>
      </c>
    </row>
    <row r="950" spans="2:6" x14ac:dyDescent="0.2">
      <c r="B950" s="6">
        <v>103.8077378500289</v>
      </c>
      <c r="C950" s="6">
        <f t="shared" si="28"/>
        <v>86.993205207256267</v>
      </c>
      <c r="E950" s="6">
        <v>98.753888644387189</v>
      </c>
      <c r="F950" s="6">
        <f t="shared" si="29"/>
        <v>9.3167610635231881</v>
      </c>
    </row>
    <row r="951" spans="2:6" x14ac:dyDescent="0.2">
      <c r="B951" s="6">
        <v>96.650045435712698</v>
      </c>
      <c r="C951" s="6">
        <f t="shared" si="28"/>
        <v>67.333173496735952</v>
      </c>
      <c r="E951" s="6">
        <v>99.208937947514642</v>
      </c>
      <c r="F951" s="6">
        <f t="shared" si="29"/>
        <v>3.7546750252940884</v>
      </c>
    </row>
    <row r="952" spans="2:6" x14ac:dyDescent="0.2">
      <c r="B952" s="6">
        <v>97.313638023246838</v>
      </c>
      <c r="C952" s="6">
        <f t="shared" si="28"/>
        <v>43.29924402087093</v>
      </c>
      <c r="E952" s="6">
        <v>99.04863027495594</v>
      </c>
      <c r="F952" s="6">
        <f t="shared" si="29"/>
        <v>5.4306261223824626</v>
      </c>
    </row>
    <row r="953" spans="2:6" x14ac:dyDescent="0.2">
      <c r="B953" s="6">
        <v>100.31425670968102</v>
      </c>
      <c r="C953" s="6">
        <f t="shared" si="28"/>
        <v>0.59254367747723879</v>
      </c>
      <c r="E953" s="6">
        <v>100.81697183986762</v>
      </c>
      <c r="F953" s="6">
        <f t="shared" si="29"/>
        <v>4.0046579228201002</v>
      </c>
    </row>
    <row r="954" spans="2:6" x14ac:dyDescent="0.2">
      <c r="B954" s="6">
        <v>101.71251960876981</v>
      </c>
      <c r="C954" s="6">
        <f t="shared" si="28"/>
        <v>17.596340462526619</v>
      </c>
      <c r="E954" s="6">
        <v>99.404885579679103</v>
      </c>
      <c r="F954" s="6">
        <f t="shared" si="29"/>
        <v>2.1249670396432627</v>
      </c>
    </row>
    <row r="955" spans="2:6" x14ac:dyDescent="0.2">
      <c r="B955" s="6">
        <v>102.3170645941594</v>
      </c>
      <c r="C955" s="6">
        <f t="shared" si="28"/>
        <v>32.212730001042516</v>
      </c>
      <c r="E955" s="6">
        <v>101.09935947421036</v>
      </c>
      <c r="F955" s="6">
        <f t="shared" si="29"/>
        <v>7.2515475212164695</v>
      </c>
    </row>
    <row r="956" spans="2:6" x14ac:dyDescent="0.2">
      <c r="B956" s="6">
        <v>102.90463403701067</v>
      </c>
      <c r="C956" s="6">
        <f t="shared" si="28"/>
        <v>50.621393333765283</v>
      </c>
      <c r="E956" s="6">
        <v>99.177114113990683</v>
      </c>
      <c r="F956" s="6">
        <f t="shared" si="29"/>
        <v>4.0628470883600309</v>
      </c>
    </row>
    <row r="957" spans="2:6" x14ac:dyDescent="0.2">
      <c r="B957" s="6">
        <v>98.18426003827912</v>
      </c>
      <c r="C957" s="6">
        <f t="shared" si="28"/>
        <v>19.781469651540846</v>
      </c>
      <c r="E957" s="6">
        <v>100.38247835618677</v>
      </c>
      <c r="F957" s="6">
        <f t="shared" si="29"/>
        <v>0.8777381577079848</v>
      </c>
    </row>
    <row r="958" spans="2:6" x14ac:dyDescent="0.2">
      <c r="B958" s="6">
        <v>102.8584633571368</v>
      </c>
      <c r="C958" s="6">
        <f t="shared" si="28"/>
        <v>49.024876584562669</v>
      </c>
      <c r="E958" s="6">
        <v>101.52429365698481</v>
      </c>
      <c r="F958" s="6">
        <f t="shared" si="29"/>
        <v>13.940826916344751</v>
      </c>
    </row>
    <row r="959" spans="2:6" x14ac:dyDescent="0.2">
      <c r="B959" s="6">
        <v>102.19364339820744</v>
      </c>
      <c r="C959" s="6">
        <f t="shared" si="28"/>
        <v>28.872428150994565</v>
      </c>
      <c r="E959" s="6">
        <v>98.591634937383787</v>
      </c>
      <c r="F959" s="6">
        <f t="shared" si="29"/>
        <v>11.90095289758781</v>
      </c>
    </row>
    <row r="960" spans="2:6" x14ac:dyDescent="0.2">
      <c r="B960" s="6">
        <v>98.564593672549634</v>
      </c>
      <c r="C960" s="6">
        <f t="shared" si="28"/>
        <v>12.362347949307281</v>
      </c>
      <c r="E960" s="6">
        <v>99.372139041042828</v>
      </c>
      <c r="F960" s="6">
        <f t="shared" si="29"/>
        <v>2.3652563026957143</v>
      </c>
    </row>
    <row r="961" spans="2:6" x14ac:dyDescent="0.2">
      <c r="B961" s="6">
        <v>95.125854541606202</v>
      </c>
      <c r="C961" s="6">
        <f t="shared" si="28"/>
        <v>142.54376369748533</v>
      </c>
      <c r="E961" s="6">
        <v>101.41304503813444</v>
      </c>
      <c r="F961" s="6">
        <f t="shared" si="29"/>
        <v>11.980177678778196</v>
      </c>
    </row>
    <row r="962" spans="2:6" x14ac:dyDescent="0.2">
      <c r="B962" s="6">
        <v>100.23728077543772</v>
      </c>
      <c r="C962" s="6">
        <f t="shared" si="28"/>
        <v>0.33781299835396805</v>
      </c>
      <c r="E962" s="6">
        <v>101.39271894568083</v>
      </c>
      <c r="F962" s="6">
        <f t="shared" si="29"/>
        <v>11.637996369949876</v>
      </c>
    </row>
    <row r="963" spans="2:6" x14ac:dyDescent="0.2">
      <c r="B963" s="6">
        <v>97.977992781893349</v>
      </c>
      <c r="C963" s="6">
        <f t="shared" ref="C963:C1005" si="30">6*(B963-100)^2</f>
        <v>24.531079140452391</v>
      </c>
      <c r="E963" s="6">
        <v>99.81714490786544</v>
      </c>
      <c r="F963" s="6">
        <f t="shared" ref="F963:F1001" si="31">6*(E963-100)^2</f>
        <v>0.2006159083172295</v>
      </c>
    </row>
    <row r="964" spans="2:6" x14ac:dyDescent="0.2">
      <c r="B964" s="6">
        <v>96.124685281480055</v>
      </c>
      <c r="C964" s="6">
        <f t="shared" si="30"/>
        <v>90.10838500546393</v>
      </c>
      <c r="E964" s="6">
        <v>101.44827870371955</v>
      </c>
      <c r="F964" s="6">
        <f t="shared" si="31"/>
        <v>12.585067221885517</v>
      </c>
    </row>
    <row r="965" spans="2:6" x14ac:dyDescent="0.2">
      <c r="B965" s="6">
        <v>97.585525835205573</v>
      </c>
      <c r="C965" s="6">
        <f t="shared" si="30"/>
        <v>34.978112954758487</v>
      </c>
      <c r="E965" s="6">
        <v>101.43058023240883</v>
      </c>
      <c r="F965" s="6">
        <f t="shared" si="31"/>
        <v>12.279358808153397</v>
      </c>
    </row>
    <row r="966" spans="2:6" x14ac:dyDescent="0.2">
      <c r="B966" s="6">
        <v>99.932712300183582</v>
      </c>
      <c r="C966" s="6">
        <f t="shared" si="30"/>
        <v>2.7165807279506651E-2</v>
      </c>
      <c r="E966" s="6">
        <v>101.40499130338867</v>
      </c>
      <c r="F966" s="6">
        <f t="shared" si="31"/>
        <v>11.844003375586757</v>
      </c>
    </row>
    <row r="967" spans="2:6" x14ac:dyDescent="0.2">
      <c r="B967" s="6">
        <v>99.095629185482693</v>
      </c>
      <c r="C967" s="6">
        <f t="shared" si="30"/>
        <v>4.9073194209041846</v>
      </c>
      <c r="E967" s="6">
        <v>98.248250039978302</v>
      </c>
      <c r="F967" s="6">
        <f t="shared" si="31"/>
        <v>18.411767534616121</v>
      </c>
    </row>
    <row r="968" spans="2:6" x14ac:dyDescent="0.2">
      <c r="B968" s="6">
        <v>100.23972040751936</v>
      </c>
      <c r="C968" s="6">
        <f t="shared" si="30"/>
        <v>0.3447952426874798</v>
      </c>
      <c r="E968" s="6">
        <v>99.193392454799323</v>
      </c>
      <c r="F968" s="6">
        <f t="shared" si="31"/>
        <v>3.9036943918479743</v>
      </c>
    </row>
    <row r="969" spans="2:6" x14ac:dyDescent="0.2">
      <c r="B969" s="6">
        <v>98.980889177872285</v>
      </c>
      <c r="C969" s="6">
        <f t="shared" si="30"/>
        <v>6.2315212066669599</v>
      </c>
      <c r="E969" s="6">
        <v>100.50585314284035</v>
      </c>
      <c r="F969" s="6">
        <f t="shared" si="31"/>
        <v>1.5353244127287646</v>
      </c>
    </row>
    <row r="970" spans="2:6" x14ac:dyDescent="0.2">
      <c r="B970" s="6">
        <v>101.80441249944475</v>
      </c>
      <c r="C970" s="6">
        <f t="shared" si="30"/>
        <v>19.535426808914732</v>
      </c>
      <c r="E970" s="6">
        <v>101.77197732682544</v>
      </c>
      <c r="F970" s="6">
        <f t="shared" si="31"/>
        <v>18.839421880700502</v>
      </c>
    </row>
    <row r="971" spans="2:6" x14ac:dyDescent="0.2">
      <c r="B971" s="6">
        <v>96.760878167935118</v>
      </c>
      <c r="C971" s="6">
        <f t="shared" si="30"/>
        <v>62.951461457756139</v>
      </c>
      <c r="E971" s="6">
        <v>98.807652355026221</v>
      </c>
      <c r="F971" s="6">
        <f t="shared" si="31"/>
        <v>8.5301574388471035</v>
      </c>
    </row>
    <row r="972" spans="2:6" x14ac:dyDescent="0.2">
      <c r="B972" s="6">
        <v>100.07936848564044</v>
      </c>
      <c r="C972" s="6">
        <f t="shared" si="30"/>
        <v>3.7796139077144159E-2</v>
      </c>
      <c r="E972" s="6">
        <v>100.71770130034565</v>
      </c>
      <c r="F972" s="6">
        <f t="shared" si="31"/>
        <v>3.0905709391070415</v>
      </c>
    </row>
    <row r="973" spans="2:6" x14ac:dyDescent="0.2">
      <c r="B973" s="6">
        <v>103.94613815888117</v>
      </c>
      <c r="C973" s="6">
        <f t="shared" si="30"/>
        <v>93.432038213868367</v>
      </c>
      <c r="E973" s="6">
        <v>101.19123508284247</v>
      </c>
      <c r="F973" s="6">
        <f t="shared" si="31"/>
        <v>8.5142461355682073</v>
      </c>
    </row>
    <row r="974" spans="2:6" x14ac:dyDescent="0.2">
      <c r="B974" s="6">
        <v>102.74403631582113</v>
      </c>
      <c r="C974" s="6">
        <f t="shared" si="30"/>
        <v>45.178411815271332</v>
      </c>
      <c r="E974" s="6">
        <v>101.86362890417513</v>
      </c>
      <c r="F974" s="6">
        <f t="shared" si="31"/>
        <v>20.838676154861968</v>
      </c>
    </row>
    <row r="975" spans="2:6" x14ac:dyDescent="0.2">
      <c r="B975" s="6">
        <v>99.018360005700202</v>
      </c>
      <c r="C975" s="6">
        <f t="shared" si="30"/>
        <v>5.781702470453439</v>
      </c>
      <c r="E975" s="6">
        <v>101.01505726206597</v>
      </c>
      <c r="F975" s="6">
        <f t="shared" si="31"/>
        <v>6.1820474716371301</v>
      </c>
    </row>
    <row r="976" spans="2:6" x14ac:dyDescent="0.2">
      <c r="B976" s="6">
        <v>101.57661580321222</v>
      </c>
      <c r="C976" s="6">
        <f t="shared" si="30"/>
        <v>14.914304345631093</v>
      </c>
      <c r="E976" s="6">
        <v>99.196874432527693</v>
      </c>
      <c r="F976" s="6">
        <f t="shared" si="31"/>
        <v>3.870064062766291</v>
      </c>
    </row>
    <row r="977" spans="2:6" x14ac:dyDescent="0.2">
      <c r="B977" s="6">
        <v>98.181804587683544</v>
      </c>
      <c r="C977" s="6">
        <f t="shared" si="30"/>
        <v>19.83500734421164</v>
      </c>
      <c r="E977" s="6">
        <v>97.413737310125725</v>
      </c>
      <c r="F977" s="6">
        <f t="shared" si="31"/>
        <v>40.13252820621431</v>
      </c>
    </row>
    <row r="978" spans="2:6" x14ac:dyDescent="0.2">
      <c r="B978" s="6">
        <v>101.58970519741519</v>
      </c>
      <c r="C978" s="6">
        <f t="shared" si="30"/>
        <v>15.162975688133114</v>
      </c>
      <c r="E978" s="6">
        <v>100.94188067123468</v>
      </c>
      <c r="F978" s="6">
        <f t="shared" si="31"/>
        <v>5.3228351930730042</v>
      </c>
    </row>
    <row r="979" spans="2:6" x14ac:dyDescent="0.2">
      <c r="B979" s="6">
        <v>98.175252956885501</v>
      </c>
      <c r="C979" s="6">
        <f t="shared" si="30"/>
        <v>19.978210628130643</v>
      </c>
      <c r="E979" s="6">
        <v>101.83140637091128</v>
      </c>
      <c r="F979" s="6">
        <f t="shared" si="31"/>
        <v>20.124295772486583</v>
      </c>
    </row>
    <row r="980" spans="2:6" x14ac:dyDescent="0.2">
      <c r="B980" s="6">
        <v>101.47644637454135</v>
      </c>
      <c r="C980" s="6">
        <f t="shared" si="30"/>
        <v>13.079363381377844</v>
      </c>
      <c r="E980" s="6">
        <v>100.32898993822528</v>
      </c>
      <c r="F980" s="6">
        <f t="shared" si="31"/>
        <v>0.6494062767208294</v>
      </c>
    </row>
    <row r="981" spans="2:6" x14ac:dyDescent="0.2">
      <c r="B981" s="6">
        <v>104.63421691657706</v>
      </c>
      <c r="C981" s="6">
        <f t="shared" si="30"/>
        <v>128.85579857933396</v>
      </c>
      <c r="E981" s="6">
        <v>102.10759517358383</v>
      </c>
      <c r="F981" s="6">
        <f t="shared" si="31"/>
        <v>26.651744494283164</v>
      </c>
    </row>
    <row r="982" spans="2:6" x14ac:dyDescent="0.2">
      <c r="B982" s="6">
        <v>97.283716910650824</v>
      </c>
      <c r="C982" s="6">
        <f t="shared" si="30"/>
        <v>44.269162928905814</v>
      </c>
      <c r="E982" s="6">
        <v>96.02059688186273</v>
      </c>
      <c r="F982" s="6">
        <f t="shared" si="31"/>
        <v>95.013895059843776</v>
      </c>
    </row>
    <row r="983" spans="2:6" x14ac:dyDescent="0.2">
      <c r="B983" s="6">
        <v>97.430117308362441</v>
      </c>
      <c r="C983" s="6">
        <f t="shared" si="30"/>
        <v>39.625782292669847</v>
      </c>
      <c r="E983" s="6">
        <v>99.376760160885169</v>
      </c>
      <c r="F983" s="6">
        <f t="shared" si="31"/>
        <v>2.3305673823592814</v>
      </c>
    </row>
    <row r="984" spans="2:6" x14ac:dyDescent="0.2">
      <c r="B984" s="6">
        <v>97.981601647558435</v>
      </c>
      <c r="C984" s="6">
        <f t="shared" si="30"/>
        <v>24.443591454832948</v>
      </c>
      <c r="E984" s="6">
        <v>97.825035961795948</v>
      </c>
      <c r="F984" s="6">
        <f t="shared" si="31"/>
        <v>28.382811404885274</v>
      </c>
    </row>
    <row r="985" spans="2:6" x14ac:dyDescent="0.2">
      <c r="B985" s="6">
        <v>96.778890514643351</v>
      </c>
      <c r="C985" s="6">
        <f t="shared" si="30"/>
        <v>62.253277899927468</v>
      </c>
      <c r="E985" s="6">
        <v>97.907730084989453</v>
      </c>
      <c r="F985" s="6">
        <f t="shared" si="31"/>
        <v>26.265560383549456</v>
      </c>
    </row>
    <row r="986" spans="2:6" x14ac:dyDescent="0.2">
      <c r="B986" s="6">
        <v>102.81287961071956</v>
      </c>
      <c r="C986" s="6">
        <f t="shared" si="30"/>
        <v>47.473750226411028</v>
      </c>
      <c r="E986" s="6">
        <v>102.14094925468089</v>
      </c>
      <c r="F986" s="6">
        <f t="shared" si="31"/>
        <v>27.50198226671197</v>
      </c>
    </row>
    <row r="987" spans="2:6" x14ac:dyDescent="0.2">
      <c r="B987" s="6">
        <v>96.067617363793602</v>
      </c>
      <c r="C987" s="6">
        <f t="shared" si="30"/>
        <v>92.781799185225495</v>
      </c>
      <c r="E987" s="6">
        <v>100.57957842045653</v>
      </c>
      <c r="F987" s="6">
        <f t="shared" si="31"/>
        <v>2.0154668727533034</v>
      </c>
    </row>
    <row r="988" spans="2:6" x14ac:dyDescent="0.2">
      <c r="B988" s="6">
        <v>98.445033278989158</v>
      </c>
      <c r="C988" s="6">
        <f t="shared" si="30"/>
        <v>14.507529020707267</v>
      </c>
      <c r="E988" s="6">
        <v>100.48757181048131</v>
      </c>
      <c r="F988" s="6">
        <f t="shared" si="31"/>
        <v>1.4263576222561534</v>
      </c>
    </row>
    <row r="989" spans="2:6" x14ac:dyDescent="0.2">
      <c r="B989" s="6">
        <v>95.674319970735496</v>
      </c>
      <c r="C989" s="6">
        <f t="shared" si="30"/>
        <v>112.26904629346656</v>
      </c>
      <c r="E989" s="6">
        <v>100.57039883358811</v>
      </c>
      <c r="F989" s="6">
        <f t="shared" si="31"/>
        <v>1.9521289761520921</v>
      </c>
    </row>
    <row r="990" spans="2:6" x14ac:dyDescent="0.2">
      <c r="B990" s="6">
        <v>98.295748151510836</v>
      </c>
      <c r="C990" s="6">
        <f t="shared" si="30"/>
        <v>17.426846178472402</v>
      </c>
      <c r="E990" s="6">
        <v>101.96574160327145</v>
      </c>
      <c r="F990" s="6">
        <f t="shared" si="31"/>
        <v>23.184840304993351</v>
      </c>
    </row>
    <row r="991" spans="2:6" x14ac:dyDescent="0.2">
      <c r="B991" s="6">
        <v>96.639182442631196</v>
      </c>
      <c r="C991" s="6">
        <f t="shared" si="30"/>
        <v>67.770567923510498</v>
      </c>
      <c r="E991" s="6">
        <v>98.736110433128488</v>
      </c>
      <c r="F991" s="6">
        <f t="shared" si="31"/>
        <v>9.5845010234799535</v>
      </c>
    </row>
    <row r="992" spans="2:6" x14ac:dyDescent="0.2">
      <c r="B992" s="6">
        <v>104.73931330244025</v>
      </c>
      <c r="C992" s="6">
        <f t="shared" si="30"/>
        <v>134.76654347212275</v>
      </c>
      <c r="E992" s="6">
        <v>99.994319477991667</v>
      </c>
      <c r="F992" s="6">
        <f t="shared" si="31"/>
        <v>1.9360998172295767E-4</v>
      </c>
    </row>
    <row r="993" spans="1:6" x14ac:dyDescent="0.2">
      <c r="B993" s="6">
        <v>103.63867411326555</v>
      </c>
      <c r="C993" s="6">
        <f t="shared" si="30"/>
        <v>79.439695815293078</v>
      </c>
      <c r="E993" s="6">
        <v>100.83060926954204</v>
      </c>
      <c r="F993" s="6">
        <f t="shared" si="31"/>
        <v>4.1394705518949424</v>
      </c>
    </row>
    <row r="994" spans="1:6" x14ac:dyDescent="0.2">
      <c r="B994" s="6">
        <v>95.195821654142733</v>
      </c>
      <c r="C994" s="6">
        <f t="shared" si="30"/>
        <v>138.48077747282318</v>
      </c>
      <c r="E994" s="6">
        <v>101.64413900165528</v>
      </c>
      <c r="F994" s="6">
        <f t="shared" si="31"/>
        <v>16.219158340584045</v>
      </c>
    </row>
    <row r="995" spans="1:6" x14ac:dyDescent="0.2">
      <c r="B995" s="6">
        <v>96.174541176843704</v>
      </c>
      <c r="C995" s="6">
        <f t="shared" si="30"/>
        <v>87.80481124598613</v>
      </c>
      <c r="E995" s="6">
        <v>96.320889931666898</v>
      </c>
      <c r="F995" s="6">
        <f t="shared" si="31"/>
        <v>81.215105369460034</v>
      </c>
    </row>
    <row r="996" spans="1:6" x14ac:dyDescent="0.2">
      <c r="B996" s="6">
        <v>95.513559212215966</v>
      </c>
      <c r="C996" s="6">
        <f t="shared" si="30"/>
        <v>120.76890565375331</v>
      </c>
      <c r="E996" s="6">
        <v>101.77545550741343</v>
      </c>
      <c r="F996" s="6">
        <f t="shared" si="31"/>
        <v>18.913453552827995</v>
      </c>
    </row>
    <row r="997" spans="1:6" x14ac:dyDescent="0.2">
      <c r="B997" s="6">
        <v>96.38967971382182</v>
      </c>
      <c r="C997" s="6">
        <f t="shared" si="30"/>
        <v>78.206475412738158</v>
      </c>
      <c r="E997" s="6">
        <v>98.499848561550607</v>
      </c>
      <c r="F997" s="6">
        <f t="shared" si="31"/>
        <v>13.502726029690699</v>
      </c>
    </row>
    <row r="998" spans="1:6" x14ac:dyDescent="0.2">
      <c r="B998" s="6">
        <v>101.34695020334188</v>
      </c>
      <c r="C998" s="6">
        <f t="shared" si="30"/>
        <v>10.885649101696332</v>
      </c>
      <c r="E998" s="6">
        <v>98.168586034807959</v>
      </c>
      <c r="F998" s="6">
        <f t="shared" si="31"/>
        <v>20.124462671402615</v>
      </c>
    </row>
    <row r="999" spans="1:6" x14ac:dyDescent="0.2">
      <c r="B999" s="6">
        <v>98.192067566882855</v>
      </c>
      <c r="C999" s="6">
        <f t="shared" si="30"/>
        <v>19.611718096301278</v>
      </c>
      <c r="E999" s="6">
        <v>99.604222159632627</v>
      </c>
      <c r="F999" s="6">
        <f t="shared" si="31"/>
        <v>0.93984059355517002</v>
      </c>
    </row>
    <row r="1000" spans="1:6" x14ac:dyDescent="0.2">
      <c r="B1000" s="6">
        <v>104.07959660006668</v>
      </c>
      <c r="C1000" s="6">
        <f t="shared" si="30"/>
        <v>99.858650515653665</v>
      </c>
      <c r="E1000" s="6">
        <v>98.663288874922728</v>
      </c>
      <c r="F1000" s="6">
        <f t="shared" si="31"/>
        <v>10.720779791432083</v>
      </c>
    </row>
    <row r="1001" spans="1:6" x14ac:dyDescent="0.2">
      <c r="B1001" s="6">
        <v>95.780057320734514</v>
      </c>
      <c r="C1001" s="6">
        <f t="shared" si="30"/>
        <v>106.84749729771821</v>
      </c>
      <c r="E1001" s="6">
        <v>100.34235397379234</v>
      </c>
      <c r="F1001" s="6">
        <f t="shared" si="31"/>
        <v>0.70323746022844558</v>
      </c>
    </row>
    <row r="1002" spans="1:6" x14ac:dyDescent="0.2">
      <c r="A1002" s="8" t="s">
        <v>1</v>
      </c>
      <c r="C1002" s="6">
        <f>AVERAGE(C2:C1001)</f>
        <v>51.074318277120739</v>
      </c>
      <c r="D1002" s="1"/>
      <c r="E1002" s="5"/>
      <c r="F1002" s="6">
        <f>AVERAGE(F2:F1001)</f>
        <v>16.877320451973151</v>
      </c>
    </row>
    <row r="1003" spans="1:6" x14ac:dyDescent="0.2">
      <c r="A1003" s="8" t="s">
        <v>2</v>
      </c>
      <c r="C1003" s="6">
        <f>_xlfn.STDEV.S(C2:C1001)</f>
        <v>44.015978736870544</v>
      </c>
      <c r="D1003" s="1"/>
      <c r="E1003" s="5"/>
      <c r="F1003" s="6">
        <f>_xlfn.STDEV.S(F2:F1001)</f>
        <v>24.54069809186317</v>
      </c>
    </row>
    <row r="1004" spans="1:6" x14ac:dyDescent="0.2">
      <c r="A1004" s="8" t="s">
        <v>4</v>
      </c>
      <c r="C1004" s="6">
        <f>C1002-_xlfn.NORM.S.INV(0.9973+(1-0.9973)/2)*C1003/SQRT(1000)</f>
        <v>46.898627913647005</v>
      </c>
      <c r="D1004" s="1"/>
      <c r="E1004" s="5"/>
      <c r="F1004" s="6">
        <f>F1002-_xlfn.NORM.S.INV(0.9973+(1-0.9973)/2)*F1003/SQRT(1000)</f>
        <v>14.549203266445879</v>
      </c>
    </row>
    <row r="1005" spans="1:6" x14ac:dyDescent="0.2">
      <c r="A1005" s="8" t="s">
        <v>3</v>
      </c>
      <c r="C1005" s="6">
        <f>C1002+_xlfn.NORM.S.INV(0.9973+(1-0.9973)/2)*C1003/SQRT(1000)</f>
        <v>55.250008640594473</v>
      </c>
      <c r="D1005" s="1"/>
      <c r="E1005" s="5"/>
      <c r="F1005" s="6">
        <f>F1002+_xlfn.NORM.S.INV(0.9973+(1-0.9973)/2)*F1003/SQRT(1000)</f>
        <v>19.205437637500424</v>
      </c>
    </row>
  </sheetData>
  <sortState xmlns:xlrd2="http://schemas.microsoft.com/office/spreadsheetml/2017/richdata2" ref="J17:J22">
    <sortCondition ref="J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 function</vt:lpstr>
      <vt:lpstr>simulation -  quality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2013-10-17T05:29:45Z</dcterms:created>
  <dcterms:modified xsi:type="dcterms:W3CDTF">2023-12-08T04:46:32Z</dcterms:modified>
</cp:coreProperties>
</file>