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tass\Desktop\"/>
    </mc:Choice>
  </mc:AlternateContent>
  <xr:revisionPtr revIDLastSave="0" documentId="13_ncr:1_{7D382BE3-3205-48B9-8612-EB98E15B08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30" i="1"/>
  <c r="J31" i="1"/>
  <c r="J32" i="1"/>
  <c r="J33" i="1"/>
  <c r="J34" i="1"/>
  <c r="J35" i="1"/>
  <c r="J36" i="1"/>
  <c r="J29" i="1"/>
  <c r="I36" i="1"/>
  <c r="I35" i="1"/>
  <c r="I34" i="1"/>
  <c r="I33" i="1"/>
  <c r="I32" i="1"/>
  <c r="I31" i="1"/>
  <c r="I30" i="1"/>
  <c r="I29" i="1"/>
  <c r="H36" i="1"/>
  <c r="H35" i="1"/>
  <c r="H34" i="1"/>
  <c r="H33" i="1"/>
  <c r="H32" i="1"/>
  <c r="H31" i="1"/>
  <c r="H30" i="1"/>
  <c r="H29" i="1"/>
  <c r="G36" i="1"/>
  <c r="G35" i="1"/>
  <c r="G34" i="1"/>
  <c r="G33" i="1"/>
  <c r="G32" i="1"/>
  <c r="G31" i="1"/>
  <c r="G30" i="1"/>
  <c r="G29" i="1"/>
  <c r="F36" i="1"/>
  <c r="F35" i="1"/>
  <c r="F34" i="1"/>
  <c r="F33" i="1"/>
  <c r="F32" i="1"/>
  <c r="F31" i="1"/>
  <c r="F30" i="1"/>
  <c r="F29" i="1"/>
  <c r="E36" i="1"/>
  <c r="E35" i="1"/>
  <c r="E34" i="1"/>
  <c r="E33" i="1"/>
  <c r="E32" i="1"/>
  <c r="E31" i="1"/>
  <c r="E30" i="1"/>
  <c r="E29" i="1"/>
  <c r="D29" i="1"/>
  <c r="D30" i="1"/>
  <c r="D31" i="1"/>
  <c r="D32" i="1"/>
  <c r="D33" i="1"/>
  <c r="D34" i="1"/>
  <c r="D35" i="1"/>
  <c r="D36" i="1"/>
  <c r="C36" i="1"/>
  <c r="C35" i="1"/>
  <c r="C34" i="1"/>
  <c r="C33" i="1"/>
  <c r="C32" i="1"/>
  <c r="C31" i="1"/>
  <c r="C30" i="1"/>
  <c r="C29" i="1"/>
  <c r="B36" i="1"/>
  <c r="B35" i="1"/>
  <c r="B34" i="1"/>
  <c r="B33" i="1"/>
  <c r="B32" i="1"/>
  <c r="B31" i="1"/>
  <c r="B30" i="1"/>
  <c r="B29" i="1"/>
  <c r="J18" i="1"/>
  <c r="J19" i="1"/>
  <c r="J20" i="1"/>
  <c r="J21" i="1"/>
  <c r="J22" i="1"/>
  <c r="J23" i="1"/>
  <c r="J24" i="1"/>
  <c r="J17" i="1"/>
</calcChain>
</file>

<file path=xl/sharedStrings.xml><?xml version="1.0" encoding="utf-8"?>
<sst xmlns="http://schemas.openxmlformats.org/spreadsheetml/2006/main" count="70" uniqueCount="36">
  <si>
    <t>Початкова таблиця:</t>
  </si>
  <si>
    <t>Ймовірності:</t>
  </si>
  <si>
    <t xml:space="preserve">p1 </t>
  </si>
  <si>
    <t>p2</t>
  </si>
  <si>
    <t>p3</t>
  </si>
  <si>
    <t>p4</t>
  </si>
  <si>
    <t>p5</t>
  </si>
  <si>
    <t>p6</t>
  </si>
  <si>
    <t>p7</t>
  </si>
  <si>
    <t>p8</t>
  </si>
  <si>
    <t>Ai</t>
  </si>
  <si>
    <t>П1</t>
  </si>
  <si>
    <t>П2</t>
  </si>
  <si>
    <t>П3</t>
  </si>
  <si>
    <t>П4</t>
  </si>
  <si>
    <t>П5</t>
  </si>
  <si>
    <t>П6</t>
  </si>
  <si>
    <t>П7</t>
  </si>
  <si>
    <t>П8</t>
  </si>
  <si>
    <t>min(aij)</t>
  </si>
  <si>
    <t>A1</t>
  </si>
  <si>
    <t>A2</t>
  </si>
  <si>
    <t>A3</t>
  </si>
  <si>
    <t>A4</t>
  </si>
  <si>
    <t>A5</t>
  </si>
  <si>
    <t>A6</t>
  </si>
  <si>
    <t>A7</t>
  </si>
  <si>
    <t>A8</t>
  </si>
  <si>
    <t>Критерій мінімакс:</t>
  </si>
  <si>
    <t>Максимальним елементом стовпця min(aij) є число 24, тому вибираємо стратегію N=5</t>
  </si>
  <si>
    <t>Критерій Севіджа:</t>
  </si>
  <si>
    <t>max(aij)</t>
  </si>
  <si>
    <t>Мінімальним елементом стовпця max(aij) є число 59, тому вибираємо стратегію N=8</t>
  </si>
  <si>
    <t>Критерій Байєса-Лапласа:</t>
  </si>
  <si>
    <t>∑(aijpj)</t>
  </si>
  <si>
    <t>Мінімальним елементом стовпця ∑(aijpj) є число 39,27, тому вибираємо стратегію N=6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</si>
</sst>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1" fillId="0" borderId="2" xfId="0" applyFont="1" applyBorder="1"/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19" zoomScaleNormal="100" workbookViewId="0">
      <selection activeCell="A49" sqref="A49:I49"/>
    </sheetView>
  </sheetViews>
  <sheetFormatPr defaultRowHeight="14.4" x14ac:dyDescent="0.3"/>
  <sheetData>
    <row r="1" spans="1:10" x14ac:dyDescent="0.3">
      <c r="A1" s="3" t="s">
        <v>0</v>
      </c>
      <c r="B1" s="4"/>
    </row>
    <row r="2" spans="1:10" x14ac:dyDescent="0.3">
      <c r="A2" s="2">
        <v>43</v>
      </c>
      <c r="B2" s="2">
        <v>36</v>
      </c>
      <c r="C2" s="2">
        <v>9</v>
      </c>
      <c r="D2" s="2">
        <v>32</v>
      </c>
      <c r="E2" s="2">
        <v>36</v>
      </c>
      <c r="F2" s="2">
        <v>73</v>
      </c>
      <c r="G2" s="2">
        <v>79</v>
      </c>
      <c r="H2" s="2">
        <v>61</v>
      </c>
    </row>
    <row r="3" spans="1:10" x14ac:dyDescent="0.3">
      <c r="A3" s="2">
        <v>30</v>
      </c>
      <c r="B3" s="2">
        <v>52</v>
      </c>
      <c r="C3" s="2">
        <v>73</v>
      </c>
      <c r="D3" s="2">
        <v>20</v>
      </c>
      <c r="E3" s="2">
        <v>56</v>
      </c>
      <c r="F3" s="2">
        <v>59</v>
      </c>
      <c r="G3" s="2">
        <v>82</v>
      </c>
      <c r="H3" s="2">
        <v>74</v>
      </c>
    </row>
    <row r="4" spans="1:10" x14ac:dyDescent="0.3">
      <c r="A4" s="2">
        <v>33</v>
      </c>
      <c r="B4" s="2">
        <v>58</v>
      </c>
      <c r="C4" s="2">
        <v>15</v>
      </c>
      <c r="D4" s="2">
        <v>95</v>
      </c>
      <c r="E4" s="2">
        <v>35</v>
      </c>
      <c r="F4" s="2">
        <v>55</v>
      </c>
      <c r="G4" s="2">
        <v>38</v>
      </c>
      <c r="H4" s="2">
        <v>86</v>
      </c>
    </row>
    <row r="5" spans="1:10" x14ac:dyDescent="0.3">
      <c r="A5" s="2">
        <v>29</v>
      </c>
      <c r="B5" s="2">
        <v>73</v>
      </c>
      <c r="C5" s="2">
        <v>16</v>
      </c>
      <c r="D5" s="2">
        <v>9</v>
      </c>
      <c r="E5" s="2">
        <v>52</v>
      </c>
      <c r="F5" s="2">
        <v>75</v>
      </c>
      <c r="G5" s="2">
        <v>5</v>
      </c>
      <c r="H5" s="2">
        <v>23</v>
      </c>
    </row>
    <row r="6" spans="1:10" x14ac:dyDescent="0.3">
      <c r="A6" s="2">
        <v>34</v>
      </c>
      <c r="B6" s="2">
        <v>65</v>
      </c>
      <c r="C6" s="2">
        <v>46</v>
      </c>
      <c r="D6" s="2">
        <v>24</v>
      </c>
      <c r="E6" s="2">
        <v>63</v>
      </c>
      <c r="F6" s="2">
        <v>88</v>
      </c>
      <c r="G6" s="2">
        <v>93</v>
      </c>
      <c r="H6" s="2">
        <v>85</v>
      </c>
    </row>
    <row r="7" spans="1:10" x14ac:dyDescent="0.3">
      <c r="A7" s="2">
        <v>9</v>
      </c>
      <c r="B7" s="2">
        <v>50</v>
      </c>
      <c r="C7" s="2">
        <v>70</v>
      </c>
      <c r="D7" s="2">
        <v>76</v>
      </c>
      <c r="E7" s="2">
        <v>12</v>
      </c>
      <c r="F7" s="2">
        <v>84</v>
      </c>
      <c r="G7" s="2">
        <v>4</v>
      </c>
      <c r="H7" s="2">
        <v>51</v>
      </c>
    </row>
    <row r="8" spans="1:10" x14ac:dyDescent="0.3">
      <c r="A8" s="2">
        <v>42</v>
      </c>
      <c r="B8" s="2">
        <v>17</v>
      </c>
      <c r="C8" s="2">
        <v>23</v>
      </c>
      <c r="D8" s="2">
        <v>34</v>
      </c>
      <c r="E8" s="2">
        <v>72</v>
      </c>
      <c r="F8" s="2">
        <v>70</v>
      </c>
      <c r="G8" s="2">
        <v>91</v>
      </c>
      <c r="H8" s="2">
        <v>50</v>
      </c>
    </row>
    <row r="9" spans="1:10" x14ac:dyDescent="0.3">
      <c r="A9" s="2">
        <v>68</v>
      </c>
      <c r="B9" s="2">
        <v>98</v>
      </c>
      <c r="C9" s="2">
        <v>32</v>
      </c>
      <c r="D9" s="2">
        <v>36</v>
      </c>
      <c r="E9" s="2">
        <v>97</v>
      </c>
      <c r="F9" s="2">
        <v>71</v>
      </c>
      <c r="G9" s="2">
        <v>74</v>
      </c>
      <c r="H9" s="2">
        <v>53</v>
      </c>
    </row>
    <row r="11" spans="1:10" x14ac:dyDescent="0.3">
      <c r="A11" s="5" t="s">
        <v>1</v>
      </c>
      <c r="B11" s="5"/>
    </row>
    <row r="12" spans="1:10" x14ac:dyDescent="0.3">
      <c r="A12" s="2" t="s">
        <v>2</v>
      </c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</row>
    <row r="13" spans="1:10" x14ac:dyDescent="0.3">
      <c r="A13" s="2">
        <v>0.15</v>
      </c>
      <c r="B13" s="2">
        <v>0.16</v>
      </c>
      <c r="C13" s="2">
        <v>0.01</v>
      </c>
      <c r="D13" s="2">
        <v>0</v>
      </c>
      <c r="E13" s="2">
        <v>0.19</v>
      </c>
      <c r="F13" s="2">
        <v>0.16</v>
      </c>
      <c r="G13" s="2">
        <v>0.06</v>
      </c>
      <c r="H13" s="2">
        <v>0.26</v>
      </c>
    </row>
    <row r="15" spans="1:10" x14ac:dyDescent="0.3">
      <c r="A15" s="5" t="s">
        <v>28</v>
      </c>
      <c r="B15" s="5"/>
    </row>
    <row r="16" spans="1:10" x14ac:dyDescent="0.3">
      <c r="A16" s="7" t="s">
        <v>10</v>
      </c>
      <c r="B16" s="7" t="s">
        <v>11</v>
      </c>
      <c r="C16" s="7" t="s">
        <v>12</v>
      </c>
      <c r="D16" s="7" t="s">
        <v>13</v>
      </c>
      <c r="E16" s="7" t="s">
        <v>14</v>
      </c>
      <c r="F16" s="7" t="s">
        <v>15</v>
      </c>
      <c r="G16" s="7" t="s">
        <v>16</v>
      </c>
      <c r="H16" s="7" t="s">
        <v>17</v>
      </c>
      <c r="I16" s="7" t="s">
        <v>18</v>
      </c>
      <c r="J16" s="7" t="s">
        <v>19</v>
      </c>
    </row>
    <row r="17" spans="1:10" x14ac:dyDescent="0.3">
      <c r="A17" s="7" t="s">
        <v>20</v>
      </c>
      <c r="B17" s="2">
        <v>43</v>
      </c>
      <c r="C17" s="2">
        <v>36</v>
      </c>
      <c r="D17" s="2">
        <v>9</v>
      </c>
      <c r="E17" s="2">
        <v>32</v>
      </c>
      <c r="F17" s="2">
        <v>36</v>
      </c>
      <c r="G17" s="2">
        <v>73</v>
      </c>
      <c r="H17" s="2">
        <v>79</v>
      </c>
      <c r="I17" s="2">
        <v>61</v>
      </c>
      <c r="J17" s="7">
        <f>MIN(B17:I17)</f>
        <v>9</v>
      </c>
    </row>
    <row r="18" spans="1:10" x14ac:dyDescent="0.3">
      <c r="A18" s="7" t="s">
        <v>21</v>
      </c>
      <c r="B18" s="2">
        <v>30</v>
      </c>
      <c r="C18" s="2">
        <v>52</v>
      </c>
      <c r="D18" s="2">
        <v>73</v>
      </c>
      <c r="E18" s="2">
        <v>20</v>
      </c>
      <c r="F18" s="2">
        <v>56</v>
      </c>
      <c r="G18" s="2">
        <v>59</v>
      </c>
      <c r="H18" s="2">
        <v>82</v>
      </c>
      <c r="I18" s="2">
        <v>74</v>
      </c>
      <c r="J18" s="7">
        <f t="shared" ref="J18:J24" si="0">MIN(B18:I18)</f>
        <v>20</v>
      </c>
    </row>
    <row r="19" spans="1:10" x14ac:dyDescent="0.3">
      <c r="A19" s="7" t="s">
        <v>22</v>
      </c>
      <c r="B19" s="2">
        <v>33</v>
      </c>
      <c r="C19" s="2">
        <v>58</v>
      </c>
      <c r="D19" s="2">
        <v>15</v>
      </c>
      <c r="E19" s="2">
        <v>95</v>
      </c>
      <c r="F19" s="2">
        <v>35</v>
      </c>
      <c r="G19" s="2">
        <v>55</v>
      </c>
      <c r="H19" s="2">
        <v>38</v>
      </c>
      <c r="I19" s="2">
        <v>86</v>
      </c>
      <c r="J19" s="7">
        <f t="shared" si="0"/>
        <v>15</v>
      </c>
    </row>
    <row r="20" spans="1:10" x14ac:dyDescent="0.3">
      <c r="A20" s="7" t="s">
        <v>23</v>
      </c>
      <c r="B20" s="2">
        <v>29</v>
      </c>
      <c r="C20" s="2">
        <v>73</v>
      </c>
      <c r="D20" s="2">
        <v>16</v>
      </c>
      <c r="E20" s="2">
        <v>9</v>
      </c>
      <c r="F20" s="2">
        <v>52</v>
      </c>
      <c r="G20" s="2">
        <v>75</v>
      </c>
      <c r="H20" s="2">
        <v>5</v>
      </c>
      <c r="I20" s="2">
        <v>23</v>
      </c>
      <c r="J20" s="7">
        <f t="shared" si="0"/>
        <v>5</v>
      </c>
    </row>
    <row r="21" spans="1:10" x14ac:dyDescent="0.3">
      <c r="A21" s="7" t="s">
        <v>24</v>
      </c>
      <c r="B21" s="2">
        <v>34</v>
      </c>
      <c r="C21" s="2">
        <v>65</v>
      </c>
      <c r="D21" s="2">
        <v>46</v>
      </c>
      <c r="E21" s="2">
        <v>24</v>
      </c>
      <c r="F21" s="2">
        <v>63</v>
      </c>
      <c r="G21" s="2">
        <v>88</v>
      </c>
      <c r="H21" s="2">
        <v>93</v>
      </c>
      <c r="I21" s="2">
        <v>85</v>
      </c>
      <c r="J21" s="7">
        <f t="shared" si="0"/>
        <v>24</v>
      </c>
    </row>
    <row r="22" spans="1:10" x14ac:dyDescent="0.3">
      <c r="A22" s="7" t="s">
        <v>25</v>
      </c>
      <c r="B22" s="2">
        <v>9</v>
      </c>
      <c r="C22" s="2">
        <v>50</v>
      </c>
      <c r="D22" s="2">
        <v>70</v>
      </c>
      <c r="E22" s="2">
        <v>76</v>
      </c>
      <c r="F22" s="2">
        <v>12</v>
      </c>
      <c r="G22" s="2">
        <v>84</v>
      </c>
      <c r="H22" s="2">
        <v>4</v>
      </c>
      <c r="I22" s="2">
        <v>51</v>
      </c>
      <c r="J22" s="7">
        <f t="shared" si="0"/>
        <v>4</v>
      </c>
    </row>
    <row r="23" spans="1:10" x14ac:dyDescent="0.3">
      <c r="A23" s="7" t="s">
        <v>26</v>
      </c>
      <c r="B23" s="2">
        <v>42</v>
      </c>
      <c r="C23" s="2">
        <v>17</v>
      </c>
      <c r="D23" s="2">
        <v>23</v>
      </c>
      <c r="E23" s="2">
        <v>34</v>
      </c>
      <c r="F23" s="2">
        <v>72</v>
      </c>
      <c r="G23" s="2">
        <v>70</v>
      </c>
      <c r="H23" s="2">
        <v>91</v>
      </c>
      <c r="I23" s="2">
        <v>50</v>
      </c>
      <c r="J23" s="7">
        <f t="shared" si="0"/>
        <v>17</v>
      </c>
    </row>
    <row r="24" spans="1:10" x14ac:dyDescent="0.3">
      <c r="A24" s="7" t="s">
        <v>27</v>
      </c>
      <c r="B24" s="2">
        <v>68</v>
      </c>
      <c r="C24" s="2">
        <v>98</v>
      </c>
      <c r="D24" s="2">
        <v>32</v>
      </c>
      <c r="E24" s="2">
        <v>36</v>
      </c>
      <c r="F24" s="2">
        <v>97</v>
      </c>
      <c r="G24" s="2">
        <v>71</v>
      </c>
      <c r="H24" s="2">
        <v>74</v>
      </c>
      <c r="I24" s="2">
        <v>53</v>
      </c>
      <c r="J24" s="7">
        <f t="shared" si="0"/>
        <v>32</v>
      </c>
    </row>
    <row r="25" spans="1:10" x14ac:dyDescent="0.3">
      <c r="A25" s="6" t="s">
        <v>29</v>
      </c>
      <c r="B25" s="6"/>
      <c r="C25" s="6"/>
      <c r="D25" s="6"/>
      <c r="E25" s="6"/>
      <c r="F25" s="6"/>
      <c r="G25" s="6"/>
      <c r="H25" s="6"/>
      <c r="I25" s="6"/>
    </row>
    <row r="27" spans="1:10" x14ac:dyDescent="0.3">
      <c r="A27" s="5" t="s">
        <v>30</v>
      </c>
      <c r="B27" s="5"/>
    </row>
    <row r="28" spans="1:10" x14ac:dyDescent="0.3">
      <c r="A28" s="7" t="s">
        <v>10</v>
      </c>
      <c r="B28" s="7" t="s">
        <v>11</v>
      </c>
      <c r="C28" s="7" t="s">
        <v>12</v>
      </c>
      <c r="D28" s="7" t="s">
        <v>13</v>
      </c>
      <c r="E28" s="7" t="s">
        <v>14</v>
      </c>
      <c r="F28" s="7" t="s">
        <v>15</v>
      </c>
      <c r="G28" s="7" t="s">
        <v>16</v>
      </c>
      <c r="H28" s="7" t="s">
        <v>17</v>
      </c>
      <c r="I28" s="7" t="s">
        <v>18</v>
      </c>
      <c r="J28" s="7" t="s">
        <v>31</v>
      </c>
    </row>
    <row r="29" spans="1:10" x14ac:dyDescent="0.3">
      <c r="A29" s="7" t="s">
        <v>20</v>
      </c>
      <c r="B29" s="2">
        <f>MAX(A2:A9)-A2</f>
        <v>25</v>
      </c>
      <c r="C29" s="2">
        <f>MAX(B2:B9)-B2</f>
        <v>62</v>
      </c>
      <c r="D29" s="2">
        <f>MAX(C2:C9)-C2</f>
        <v>64</v>
      </c>
      <c r="E29" s="2">
        <f>MAX(D2:D9)-D2</f>
        <v>63</v>
      </c>
      <c r="F29" s="2">
        <f>MAX(E2:E9)-E2</f>
        <v>61</v>
      </c>
      <c r="G29" s="2">
        <f>MAX(F2:F9)-F2</f>
        <v>15</v>
      </c>
      <c r="H29" s="2">
        <f>MAX(G2:G9)-G2</f>
        <v>14</v>
      </c>
      <c r="I29" s="2">
        <f>MAX(H2:H9)-H2</f>
        <v>25</v>
      </c>
      <c r="J29" s="2">
        <f>MAX(B29:I29)</f>
        <v>64</v>
      </c>
    </row>
    <row r="30" spans="1:10" x14ac:dyDescent="0.3">
      <c r="A30" s="7" t="s">
        <v>21</v>
      </c>
      <c r="B30" s="2">
        <f>MAX(A2:A9)-A3</f>
        <v>38</v>
      </c>
      <c r="C30" s="2">
        <f>MAX(B2:B9)-B3</f>
        <v>46</v>
      </c>
      <c r="D30" s="2">
        <f>MAX(C2:C9)-C3</f>
        <v>0</v>
      </c>
      <c r="E30" s="2">
        <f>MAX(D2:D9)-D3</f>
        <v>75</v>
      </c>
      <c r="F30" s="2">
        <f>MAX(E2:E9)-E3</f>
        <v>41</v>
      </c>
      <c r="G30" s="2">
        <f>MAX(F2:F9)-F3</f>
        <v>29</v>
      </c>
      <c r="H30" s="2">
        <f>MAX(G2:G9)-G3</f>
        <v>11</v>
      </c>
      <c r="I30" s="2">
        <f>MAX(H2:H9)-H3</f>
        <v>12</v>
      </c>
      <c r="J30" s="2">
        <f t="shared" ref="J30:J36" si="1">MAX(B30:I30)</f>
        <v>75</v>
      </c>
    </row>
    <row r="31" spans="1:10" x14ac:dyDescent="0.3">
      <c r="A31" s="7" t="s">
        <v>22</v>
      </c>
      <c r="B31" s="2">
        <f>MAX(A2:A9)-A4</f>
        <v>35</v>
      </c>
      <c r="C31" s="2">
        <f>MAX(B2:B9)-B4</f>
        <v>40</v>
      </c>
      <c r="D31" s="2">
        <f>MAX(C2:C9)-C4</f>
        <v>58</v>
      </c>
      <c r="E31" s="2">
        <f>MAX(D2:D9)-D4</f>
        <v>0</v>
      </c>
      <c r="F31" s="2">
        <f>MAX(E2:E9)-E4</f>
        <v>62</v>
      </c>
      <c r="G31" s="2">
        <f>MAX(F2:F9)-F4</f>
        <v>33</v>
      </c>
      <c r="H31" s="2">
        <f>MAX(G2:G9)-G4</f>
        <v>55</v>
      </c>
      <c r="I31" s="2">
        <f>MAX(H2:H9)-H4</f>
        <v>0</v>
      </c>
      <c r="J31" s="2">
        <f t="shared" si="1"/>
        <v>62</v>
      </c>
    </row>
    <row r="32" spans="1:10" x14ac:dyDescent="0.3">
      <c r="A32" s="7" t="s">
        <v>23</v>
      </c>
      <c r="B32" s="2">
        <f>MAX(A2:A9)-A5</f>
        <v>39</v>
      </c>
      <c r="C32" s="2">
        <f>MAX(B2:B9)-B5</f>
        <v>25</v>
      </c>
      <c r="D32" s="2">
        <f>MAX(C2:C9)-C5</f>
        <v>57</v>
      </c>
      <c r="E32" s="2">
        <f>MAX(D2:D9)-D5</f>
        <v>86</v>
      </c>
      <c r="F32" s="2">
        <f>MAX(E2:E9)-E5</f>
        <v>45</v>
      </c>
      <c r="G32" s="2">
        <f>MAX(F2:F9)-F5</f>
        <v>13</v>
      </c>
      <c r="H32" s="2">
        <f>MAX(G2:G9)-G5</f>
        <v>88</v>
      </c>
      <c r="I32" s="2">
        <f>MAX(H2:H9)-H5</f>
        <v>63</v>
      </c>
      <c r="J32" s="2">
        <f t="shared" si="1"/>
        <v>88</v>
      </c>
    </row>
    <row r="33" spans="1:10" x14ac:dyDescent="0.3">
      <c r="A33" s="7" t="s">
        <v>24</v>
      </c>
      <c r="B33" s="2">
        <f>MAX(A2:A9)-A6</f>
        <v>34</v>
      </c>
      <c r="C33" s="2">
        <f>MAX(B2:B9)-B6</f>
        <v>33</v>
      </c>
      <c r="D33" s="2">
        <f>MAX(C2:C9)-C6</f>
        <v>27</v>
      </c>
      <c r="E33" s="2">
        <f>MAX(D2:D9)-D6</f>
        <v>71</v>
      </c>
      <c r="F33" s="2">
        <f>MAX(E2:E9)-E6</f>
        <v>34</v>
      </c>
      <c r="G33" s="2">
        <f>MAX(F2:F9)-F6</f>
        <v>0</v>
      </c>
      <c r="H33" s="2">
        <f>MAX(G2:G9)-G6</f>
        <v>0</v>
      </c>
      <c r="I33" s="2">
        <f>MAX(H2:H9)-H6</f>
        <v>1</v>
      </c>
      <c r="J33" s="2">
        <f t="shared" si="1"/>
        <v>71</v>
      </c>
    </row>
    <row r="34" spans="1:10" x14ac:dyDescent="0.3">
      <c r="A34" s="7" t="s">
        <v>25</v>
      </c>
      <c r="B34" s="2">
        <f>MAX(A2:A9)-A7</f>
        <v>59</v>
      </c>
      <c r="C34" s="2">
        <f>MAX(B2:B9)-B7</f>
        <v>48</v>
      </c>
      <c r="D34" s="2">
        <f>MAX(C2:C9)-C7</f>
        <v>3</v>
      </c>
      <c r="E34" s="2">
        <f>MAX(D2:D9)-D7</f>
        <v>19</v>
      </c>
      <c r="F34" s="2">
        <f>MAX(E2:E9)-E7</f>
        <v>85</v>
      </c>
      <c r="G34" s="2">
        <f>MAX(F2:F9)-F7</f>
        <v>4</v>
      </c>
      <c r="H34" s="2">
        <f>MAX(G2:G9)-G7</f>
        <v>89</v>
      </c>
      <c r="I34" s="2">
        <f>MAX(H2:H9)-H7</f>
        <v>35</v>
      </c>
      <c r="J34" s="2">
        <f t="shared" si="1"/>
        <v>89</v>
      </c>
    </row>
    <row r="35" spans="1:10" x14ac:dyDescent="0.3">
      <c r="A35" s="7" t="s">
        <v>26</v>
      </c>
      <c r="B35" s="2">
        <f>MAX(A2:A9)-A8</f>
        <v>26</v>
      </c>
      <c r="C35" s="2">
        <f>MAX(B2:B9)-B8</f>
        <v>81</v>
      </c>
      <c r="D35" s="2">
        <f>MAX(C2:C9)-C8</f>
        <v>50</v>
      </c>
      <c r="E35" s="2">
        <f>MAX(D2:D9)-D8</f>
        <v>61</v>
      </c>
      <c r="F35" s="2">
        <f>MAX(E2:E9)-E8</f>
        <v>25</v>
      </c>
      <c r="G35" s="2">
        <f>MAX(F2:F9)-F8</f>
        <v>18</v>
      </c>
      <c r="H35" s="2">
        <f>MAX(G2:G9)-G8</f>
        <v>2</v>
      </c>
      <c r="I35" s="2">
        <f>MAX(H2:H9)-H8</f>
        <v>36</v>
      </c>
      <c r="J35" s="2">
        <f t="shared" si="1"/>
        <v>81</v>
      </c>
    </row>
    <row r="36" spans="1:10" ht="15" thickBot="1" x14ac:dyDescent="0.35">
      <c r="A36" s="7" t="s">
        <v>27</v>
      </c>
      <c r="B36" s="2">
        <f>MAX(A2:A9)-A9</f>
        <v>0</v>
      </c>
      <c r="C36" s="2">
        <f>MAX(B2:B9)-B9</f>
        <v>0</v>
      </c>
      <c r="D36" s="2">
        <f>MAX(C2:C9)-C9</f>
        <v>41</v>
      </c>
      <c r="E36" s="2">
        <f>MAX(D2:D9)-D9</f>
        <v>59</v>
      </c>
      <c r="F36" s="2">
        <f>MAX(E2:E9)-E9</f>
        <v>0</v>
      </c>
      <c r="G36" s="2">
        <f>MAX(F2:F9)-F9</f>
        <v>17</v>
      </c>
      <c r="H36" s="2">
        <f>MAX(G2:G9)-G9</f>
        <v>19</v>
      </c>
      <c r="I36" s="2">
        <f>MAX(H2:H9)-H9</f>
        <v>33</v>
      </c>
      <c r="J36" s="2">
        <f t="shared" si="1"/>
        <v>59</v>
      </c>
    </row>
    <row r="37" spans="1:10" ht="15" thickTop="1" x14ac:dyDescent="0.3">
      <c r="A37" s="8" t="s">
        <v>32</v>
      </c>
      <c r="B37" s="8"/>
      <c r="C37" s="8"/>
      <c r="D37" s="8"/>
      <c r="E37" s="8"/>
      <c r="F37" s="8"/>
      <c r="G37" s="8"/>
      <c r="H37" s="8"/>
      <c r="I37" s="8"/>
    </row>
    <row r="39" spans="1:10" x14ac:dyDescent="0.3">
      <c r="A39" s="3" t="s">
        <v>33</v>
      </c>
      <c r="B39" s="10"/>
      <c r="C39" s="4"/>
    </row>
    <row r="40" spans="1:10" x14ac:dyDescent="0.3">
      <c r="A40" s="7" t="s">
        <v>10</v>
      </c>
      <c r="B40" s="7" t="s">
        <v>11</v>
      </c>
      <c r="C40" s="7" t="s">
        <v>12</v>
      </c>
      <c r="D40" s="7" t="s">
        <v>13</v>
      </c>
      <c r="E40" s="7" t="s">
        <v>14</v>
      </c>
      <c r="F40" s="7" t="s">
        <v>15</v>
      </c>
      <c r="G40" s="7" t="s">
        <v>16</v>
      </c>
      <c r="H40" s="7" t="s">
        <v>17</v>
      </c>
      <c r="I40" s="7" t="s">
        <v>18</v>
      </c>
      <c r="J40" s="9" t="s">
        <v>34</v>
      </c>
    </row>
    <row r="41" spans="1:10" x14ac:dyDescent="0.3">
      <c r="A41" s="7" t="s">
        <v>20</v>
      </c>
      <c r="B41" s="2">
        <v>43</v>
      </c>
      <c r="C41" s="2">
        <v>36</v>
      </c>
      <c r="D41" s="2">
        <v>9</v>
      </c>
      <c r="E41" s="2">
        <v>32</v>
      </c>
      <c r="F41" s="2">
        <v>36</v>
      </c>
      <c r="G41" s="2">
        <v>73</v>
      </c>
      <c r="H41" s="2">
        <v>79</v>
      </c>
      <c r="I41" s="2">
        <v>61</v>
      </c>
      <c r="J41" s="1">
        <f>SUM(A2*A13,B2*B13,C2*C13,D2*D13,E2*E13,F2*F13,G2*G13,H2*H13)</f>
        <v>51.42</v>
      </c>
    </row>
    <row r="42" spans="1:10" x14ac:dyDescent="0.3">
      <c r="A42" s="7" t="s">
        <v>21</v>
      </c>
      <c r="B42" s="2">
        <v>30</v>
      </c>
      <c r="C42" s="2">
        <v>52</v>
      </c>
      <c r="D42" s="2">
        <v>73</v>
      </c>
      <c r="E42" s="2">
        <v>20</v>
      </c>
      <c r="F42" s="2">
        <v>56</v>
      </c>
      <c r="G42" s="2">
        <v>59</v>
      </c>
      <c r="H42" s="2">
        <v>82</v>
      </c>
      <c r="I42" s="2">
        <v>74</v>
      </c>
      <c r="J42" s="1">
        <f>SUM(A3*A13,B3*B13,C3*C13,D3*D13,E3*E13,F3*F13,G3*G13,H3*H13)</f>
        <v>57.790000000000006</v>
      </c>
    </row>
    <row r="43" spans="1:10" x14ac:dyDescent="0.3">
      <c r="A43" s="7" t="s">
        <v>22</v>
      </c>
      <c r="B43" s="2">
        <v>33</v>
      </c>
      <c r="C43" s="2">
        <v>58</v>
      </c>
      <c r="D43" s="2">
        <v>15</v>
      </c>
      <c r="E43" s="2">
        <v>95</v>
      </c>
      <c r="F43" s="2">
        <v>35</v>
      </c>
      <c r="G43" s="2">
        <v>55</v>
      </c>
      <c r="H43" s="2">
        <v>38</v>
      </c>
      <c r="I43" s="2">
        <v>86</v>
      </c>
      <c r="J43" s="1">
        <f>SUM(A4*A13,B4*B13,C4*C13,D4*D13,E4*E13,F4*F13,G4*G13,H4*H13)</f>
        <v>54.47</v>
      </c>
    </row>
    <row r="44" spans="1:10" x14ac:dyDescent="0.3">
      <c r="A44" s="7" t="s">
        <v>23</v>
      </c>
      <c r="B44" s="2">
        <v>29</v>
      </c>
      <c r="C44" s="2">
        <v>73</v>
      </c>
      <c r="D44" s="2">
        <v>16</v>
      </c>
      <c r="E44" s="2">
        <v>9</v>
      </c>
      <c r="F44" s="2">
        <v>52</v>
      </c>
      <c r="G44" s="2">
        <v>75</v>
      </c>
      <c r="H44" s="2">
        <v>5</v>
      </c>
      <c r="I44" s="2">
        <v>23</v>
      </c>
      <c r="J44" s="1">
        <f>SUM(A5*A13,B5*B13,C5*C13,D5*D13,E5*E13,F5*F13,G5*G13,H5*H13)</f>
        <v>44.349999999999994</v>
      </c>
    </row>
    <row r="45" spans="1:10" x14ac:dyDescent="0.3">
      <c r="A45" s="7" t="s">
        <v>24</v>
      </c>
      <c r="B45" s="2">
        <v>34</v>
      </c>
      <c r="C45" s="2">
        <v>65</v>
      </c>
      <c r="D45" s="2">
        <v>46</v>
      </c>
      <c r="E45" s="2">
        <v>24</v>
      </c>
      <c r="F45" s="2">
        <v>63</v>
      </c>
      <c r="G45" s="2">
        <v>88</v>
      </c>
      <c r="H45" s="2">
        <v>93</v>
      </c>
      <c r="I45" s="2">
        <v>85</v>
      </c>
      <c r="J45" s="1">
        <f>SUM(A6*A13,B6*B13,C6*C13,D6*D13,E6*E13,F6*F13,G6*G13,H6*H13)</f>
        <v>69.69</v>
      </c>
    </row>
    <row r="46" spans="1:10" x14ac:dyDescent="0.3">
      <c r="A46" s="7" t="s">
        <v>25</v>
      </c>
      <c r="B46" s="2">
        <v>9</v>
      </c>
      <c r="C46" s="2">
        <v>50</v>
      </c>
      <c r="D46" s="2">
        <v>70</v>
      </c>
      <c r="E46" s="2">
        <v>76</v>
      </c>
      <c r="F46" s="2">
        <v>12</v>
      </c>
      <c r="G46" s="2">
        <v>84</v>
      </c>
      <c r="H46" s="2">
        <v>4</v>
      </c>
      <c r="I46" s="2">
        <v>51</v>
      </c>
      <c r="J46" s="1">
        <f>SUM(A7*A13,B7*B13,C7*C13,D7*D13,E7*E13,F7*F13,G7*G13,H7*H13)</f>
        <v>39.269999999999996</v>
      </c>
    </row>
    <row r="47" spans="1:10" x14ac:dyDescent="0.3">
      <c r="A47" s="7" t="s">
        <v>26</v>
      </c>
      <c r="B47" s="2">
        <v>42</v>
      </c>
      <c r="C47" s="2">
        <v>17</v>
      </c>
      <c r="D47" s="2">
        <v>23</v>
      </c>
      <c r="E47" s="2">
        <v>34</v>
      </c>
      <c r="F47" s="2">
        <v>72</v>
      </c>
      <c r="G47" s="2">
        <v>70</v>
      </c>
      <c r="H47" s="2">
        <v>91</v>
      </c>
      <c r="I47" s="2">
        <v>50</v>
      </c>
      <c r="J47" s="1">
        <f>SUM(A8*A13,B8*B13,C8*C13,D8*D13,E8*E13,F8*F13,G8*G13,H8*H13)</f>
        <v>52.59</v>
      </c>
    </row>
    <row r="48" spans="1:10" ht="15" thickBot="1" x14ac:dyDescent="0.35">
      <c r="A48" s="7" t="s">
        <v>27</v>
      </c>
      <c r="B48" s="2">
        <v>68</v>
      </c>
      <c r="C48" s="2">
        <v>98</v>
      </c>
      <c r="D48" s="2">
        <v>32</v>
      </c>
      <c r="E48" s="2">
        <v>36</v>
      </c>
      <c r="F48" s="2">
        <v>97</v>
      </c>
      <c r="G48" s="2">
        <v>71</v>
      </c>
      <c r="H48" s="2">
        <v>74</v>
      </c>
      <c r="I48" s="2">
        <v>53</v>
      </c>
      <c r="J48" s="1">
        <f>SUM(A9*A13,B9*B13,C9*C13,D9*D13,E9*E13,F9*F13,G9*G13,H9*H13)</f>
        <v>74.209999999999994</v>
      </c>
    </row>
    <row r="49" spans="1:9" ht="15" thickTop="1" x14ac:dyDescent="0.3">
      <c r="A49" s="8" t="s">
        <v>35</v>
      </c>
      <c r="B49" s="8"/>
      <c r="C49" s="8"/>
      <c r="D49" s="8"/>
      <c r="E49" s="8"/>
      <c r="F49" s="8"/>
      <c r="G49" s="8"/>
      <c r="H49" s="8"/>
      <c r="I49" s="8"/>
    </row>
  </sheetData>
  <mergeCells count="8">
    <mergeCell ref="A37:I37"/>
    <mergeCell ref="A39:C39"/>
    <mergeCell ref="A49:I49"/>
    <mergeCell ref="A1:B1"/>
    <mergeCell ref="A11:B11"/>
    <mergeCell ref="A15:B15"/>
    <mergeCell ref="A25:I25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Самченко</dc:creator>
  <cp:lastModifiedBy>Стас Самченко</cp:lastModifiedBy>
  <dcterms:created xsi:type="dcterms:W3CDTF">2015-06-05T18:19:34Z</dcterms:created>
  <dcterms:modified xsi:type="dcterms:W3CDTF">2022-12-22T18:46:18Z</dcterms:modified>
</cp:coreProperties>
</file>