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ekozturk\git\esg4aspl-esg2-engine\ESG\files\MXEFiles\BankAccountPL\"/>
    </mc:Choice>
  </mc:AlternateContent>
  <bookViews>
    <workbookView xWindow="0" yWindow="0" windowWidth="20490" windowHeight="7650" firstSheet="4" activeTab="8"/>
  </bookViews>
  <sheets>
    <sheet name="full ESGs" sheetId="2" r:id="rId1"/>
    <sheet name="one increment" sheetId="4" r:id="rId2"/>
    <sheet name="evaluated scenarios" sheetId="3" r:id="rId3"/>
    <sheet name="Testing Scenarios" sheetId="16" r:id="rId4"/>
    <sheet name="Data on PUCs" sheetId="17" r:id="rId5"/>
    <sheet name="Data on Number of Faults" sheetId="18" r:id="rId6"/>
    <sheet name="Data on Test Generation&amp;Exec." sheetId="19" r:id="rId7"/>
    <sheet name="Reuse" sheetId="20" r:id="rId8"/>
    <sheet name="Reuse&amp;Test Gen&amp;Execution" sheetId="22" r:id="rId9"/>
    <sheet name="Reuse Rates" sheetId="23" r:id="rId10"/>
    <sheet name="Sheet1" sheetId="24" r:id="rId11"/>
  </sheets>
  <calcPr calcId="162913"/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2" i="18"/>
  <c r="K176" i="22" l="1"/>
  <c r="K170" i="22"/>
  <c r="K164" i="22"/>
  <c r="K158" i="22"/>
  <c r="K152" i="22"/>
  <c r="K146" i="22"/>
  <c r="K140" i="22"/>
  <c r="K134" i="22"/>
  <c r="K128" i="22"/>
  <c r="K122" i="22"/>
  <c r="K116" i="22"/>
  <c r="K110" i="22"/>
  <c r="K104" i="22"/>
  <c r="K98" i="22"/>
  <c r="K92" i="22"/>
  <c r="K86" i="22"/>
  <c r="K80" i="22"/>
  <c r="K74" i="22"/>
  <c r="K68" i="22"/>
  <c r="K62" i="22"/>
  <c r="K56" i="22"/>
  <c r="K50" i="22"/>
  <c r="K44" i="22"/>
  <c r="K38" i="22"/>
  <c r="K32" i="22"/>
  <c r="K26" i="22"/>
  <c r="K20" i="22"/>
  <c r="K14" i="22"/>
  <c r="K8" i="22"/>
  <c r="K2" i="22"/>
</calcChain>
</file>

<file path=xl/sharedStrings.xml><?xml version="1.0" encoding="utf-8"?>
<sst xmlns="http://schemas.openxmlformats.org/spreadsheetml/2006/main" count="1877" uniqueCount="157">
  <si>
    <t>Existing Product</t>
  </si>
  <si>
    <t>EP Edge Size</t>
  </si>
  <si>
    <t>Product Under Consideration</t>
  </si>
  <si>
    <t>PUC Edge Size</t>
  </si>
  <si>
    <t>Increment</t>
  </si>
  <si>
    <t>Increment Edge Size</t>
  </si>
  <si>
    <t>baseProduct</t>
  </si>
  <si>
    <t>interest</t>
  </si>
  <si>
    <t>cancelDeposit</t>
  </si>
  <si>
    <t>cancelWithdraw</t>
  </si>
  <si>
    <t>credit</t>
  </si>
  <si>
    <t>interest_interestEstimation</t>
  </si>
  <si>
    <t>interestEstimation</t>
  </si>
  <si>
    <t>cancelDeposit_interest</t>
  </si>
  <si>
    <t>interest_cancelWithdraw</t>
  </si>
  <si>
    <t>credit_interest</t>
  </si>
  <si>
    <t>cancelDeposit_cancelWithdraw</t>
  </si>
  <si>
    <t>cancelDeposit_credit</t>
  </si>
  <si>
    <t>cancelWithdraw_dailyLimit</t>
  </si>
  <si>
    <t>dailyLimit</t>
  </si>
  <si>
    <t>credit_cancelWithdraw</t>
  </si>
  <si>
    <t>cancelDeposit_interest_interestEstimation</t>
  </si>
  <si>
    <t>interest_cancelWithdraw_interestEstimation</t>
  </si>
  <si>
    <t>credit_interest_interestEstimation</t>
  </si>
  <si>
    <t>cancelDeposit_interest_cancelWithdraw</t>
  </si>
  <si>
    <t>cancelDeposit_credit_interest</t>
  </si>
  <si>
    <t>interest_cancelWithdraw_dailyLimit</t>
  </si>
  <si>
    <t>credit_interest_cancelWithdraw</t>
  </si>
  <si>
    <t>cancelDeposit_cancelWithdraw_dailyLimit</t>
  </si>
  <si>
    <t>cancelWithdraw_dailyLimit_overdraft</t>
  </si>
  <si>
    <t>overdraft</t>
  </si>
  <si>
    <t>credit_cancelWithdraw_dailyLimit</t>
  </si>
  <si>
    <t>cancelDeposit_credit_cancelWithdraw</t>
  </si>
  <si>
    <t>cancelDeposit_interest_cancelWithdraw_interestEstimation</t>
  </si>
  <si>
    <t>cancelDeposit_credit_interest_interestEstimation</t>
  </si>
  <si>
    <t>interest_cancelWithdraw_dailyLimit_interestEstimation</t>
  </si>
  <si>
    <t>credit_interest_cancelWithdraw_interestEstimation</t>
  </si>
  <si>
    <t>cancelDeposit_interest_cancelWithdraw_dailyLimit</t>
  </si>
  <si>
    <t>interest_cancelWithdraw_dailyLimit_overdraft</t>
  </si>
  <si>
    <t>credit_interest_cancelWithdraw_dailyLimit</t>
  </si>
  <si>
    <t>cancelDeposit_credit_interest_cancelWithdraw</t>
  </si>
  <si>
    <t>cancelDeposit_cancelWithdraw_dailyLimit_overdraft</t>
  </si>
  <si>
    <t>cancelDeposit_credit_cancelWithdraw_dailyLimit</t>
  </si>
  <si>
    <t>cancelDeposit_interest_cancelWithdraw_dailyLimit_interestEstimation</t>
  </si>
  <si>
    <t>interest_cancelWithdraw_dailyLimit_interestEstimation_overdraft</t>
  </si>
  <si>
    <t>credit_interest_cancelWithdraw_dailyLimit_interestEstimation</t>
  </si>
  <si>
    <t>cancelDeposit_credit_interest_cancelWithdraw_interestEstimation</t>
  </si>
  <si>
    <t>cancelDeposit_interest_cancelWithdraw_dailyLimit_overdraft</t>
  </si>
  <si>
    <t>cancelDeposit_credit_interest_cancelWithdraw_dailyLimit</t>
  </si>
  <si>
    <t>cancelDeposit_interest_cancelWithdraw_dailyLimit_interestEstimation_overdraft</t>
  </si>
  <si>
    <t>cancelDeposit_credit_interest_cancelWithdraw_dailyLimit_interestEstimation</t>
  </si>
  <si>
    <t>id</t>
  </si>
  <si>
    <t>name</t>
  </si>
  <si>
    <t>#OfVertices</t>
  </si>
  <si>
    <t>#OfRealVertices</t>
  </si>
  <si>
    <t>#OfEdges</t>
  </si>
  <si>
    <t>#OfRealEdges</t>
  </si>
  <si>
    <t>#OfFeatures</t>
  </si>
  <si>
    <t>core</t>
  </si>
  <si>
    <t>deposit</t>
  </si>
  <si>
    <t>withdraw</t>
  </si>
  <si>
    <t>Scenario</t>
  </si>
  <si>
    <t>3-&gt;4</t>
  </si>
  <si>
    <t>4-&gt;5</t>
  </si>
  <si>
    <t>5-&gt;6</t>
  </si>
  <si>
    <t>6-&gt;7</t>
  </si>
  <si>
    <t>7-&gt;8</t>
  </si>
  <si>
    <t>8-&gt;9</t>
  </si>
  <si>
    <t>coverage length = 2</t>
  </si>
  <si>
    <t>coverage length = 3</t>
  </si>
  <si>
    <t>coverage length = 4</t>
  </si>
  <si>
    <t>SM(ms)</t>
  </si>
  <si>
    <t>INC(ms)</t>
  </si>
  <si>
    <t>Scenario ID</t>
  </si>
  <si>
    <t>2..55</t>
  </si>
  <si>
    <t>Existing Product ID</t>
  </si>
  <si>
    <t>EP # of Features</t>
  </si>
  <si>
    <t>EP Features</t>
  </si>
  <si>
    <t>Product Under Consideration ID</t>
  </si>
  <si>
    <t>PUC Name</t>
  </si>
  <si>
    <t>PUC # Features</t>
  </si>
  <si>
    <t>PUC Features</t>
  </si>
  <si>
    <t>deposit, withdraw</t>
  </si>
  <si>
    <t>deposit, withdraw, cancelWithdraw</t>
  </si>
  <si>
    <t>deposit, withdraw, credit</t>
  </si>
  <si>
    <t>deposit, withdraw, interest</t>
  </si>
  <si>
    <t>deposit, withdraw, cancelDeposit, interest</t>
  </si>
  <si>
    <t>deposit, withdraw, credit, interest</t>
  </si>
  <si>
    <t>deposit, withdraw, interest, cancelWithdraw</t>
  </si>
  <si>
    <t>deposit, withdraw, credit, cancelWithdraw</t>
  </si>
  <si>
    <t>deposit, withdraw, interest, interestEstimation</t>
  </si>
  <si>
    <t>deposit, withdraw, cancelWithdraw, dailyLimit</t>
  </si>
  <si>
    <t>deposit, withdraw, cancelDeposit, credit, interest</t>
  </si>
  <si>
    <t>deposit, withdraw, cancelDeposit, cancelWithdraw</t>
  </si>
  <si>
    <t>deposit, withdraw, cancelDeposit, interest, cancelWithdraw</t>
  </si>
  <si>
    <t>deposit, withdraw, cancelDeposit, cancelWithdraw, dailyLimit</t>
  </si>
  <si>
    <t>deposit, withdraw, credit, interest, interestEstimation</t>
  </si>
  <si>
    <t>deposit, withdraw, cancelDeposit, credit, cancelWithdraw</t>
  </si>
  <si>
    <t>deposit, withdraw, interest, cancelWithdraw, interestEstimation</t>
  </si>
  <si>
    <t>deposit, withdraw, credit, cancelWithdraw, dailyLimit</t>
  </si>
  <si>
    <t>deposit, withdraw, cancelDeposit, interest, interestEstimation</t>
  </si>
  <si>
    <t>deposit, withdraw, cancelDeposit, interest, cancelWithdraw, interestEstimation</t>
  </si>
  <si>
    <t>deposit, withdraw, cancelDeposit, cancelWithdraw, dailyLimit, overdraft</t>
  </si>
  <si>
    <t>deposit, withdraw, cancelDeposit, credit, cancelWithdraw, dailyLimit</t>
  </si>
  <si>
    <t>deposit, withdraw, credit, interest, cancelWithdraw, interestEstimation</t>
  </si>
  <si>
    <t>deposit, withdraw, credit, interest, cancelWithdraw, dailyLimit</t>
  </si>
  <si>
    <t>deposit, withdraw, cancelDeposit, interest, cancelWithdraw, dailyLimit</t>
  </si>
  <si>
    <t>deposit, withdraw, interest, cancelWithdraw, dailyLimit</t>
  </si>
  <si>
    <t>deposit, withdraw, interest, cancelWithdraw, dailyLimit, overdraft</t>
  </si>
  <si>
    <t>deposit, withdraw, cancelDeposit, credit, interest, cancelWithdraw, dailyLimit</t>
  </si>
  <si>
    <t>deposit, withdraw, cancelDeposit, interest, cancelWithdraw, dailyLimit, overdraft</t>
  </si>
  <si>
    <t>deposit, withdraw, cancelDeposit, credit, interest, interestEstimation</t>
  </si>
  <si>
    <t>deposit, withdraw, cancelDeposit, credit, interest, cancelWithdraw, interestEstimation</t>
  </si>
  <si>
    <t>deposit, withdraw, cancelDeposit, interest, cancelWithdraw, dailyLimit, interestEstimation</t>
  </si>
  <si>
    <t>deposit, withdraw, credit, interest, cancelWithdraw, dailyLimit, interestEstimation</t>
  </si>
  <si>
    <t>deposit, withdraw, interest, cancelWithdraw, dailyLimit, interestEstimation</t>
  </si>
  <si>
    <t>deposit, withdraw, interest, cancelWithdraw, dailyLimit, interestEstimation, overdraft</t>
  </si>
  <si>
    <t>deposit, withdraw, cancelDeposit, interest, cancelWithdraw, dailyLimit, interestEstimation, overdraft</t>
  </si>
  <si>
    <t>deposit, withdraw, cancelDeposit, credit, interest, cancelWithdraw, dailyLimit, interestEstimation</t>
  </si>
  <si>
    <t>PUC</t>
  </si>
  <si>
    <t>k = 1</t>
  </si>
  <si>
    <t xml:space="preserve"> k = 2</t>
  </si>
  <si>
    <t>k = 3</t>
  </si>
  <si>
    <t>k = 4</t>
  </si>
  <si>
    <t>PUC ID</t>
  </si>
  <si>
    <t>Test Set</t>
  </si>
  <si>
    <t>Sequence Number</t>
  </si>
  <si>
    <t>Total Length</t>
  </si>
  <si>
    <t>Generation Time</t>
  </si>
  <si>
    <t>Events Executed</t>
  </si>
  <si>
    <t>Faults Revealed</t>
  </si>
  <si>
    <t>inc(2)</t>
  </si>
  <si>
    <t>sm(2)</t>
  </si>
  <si>
    <t>inc(3)</t>
  </si>
  <si>
    <t>sm(3)</t>
  </si>
  <si>
    <t>inc(4)</t>
  </si>
  <si>
    <t>sm(4)</t>
  </si>
  <si>
    <t>m=2</t>
  </si>
  <si>
    <t>m=3</t>
  </si>
  <si>
    <t>m=4</t>
  </si>
  <si>
    <t>m=5</t>
  </si>
  <si>
    <t>Number of Seeded Faults</t>
  </si>
  <si>
    <t>-</t>
  </si>
  <si>
    <t>Faults Seeded</t>
  </si>
  <si>
    <t>Total Number of Possible Faults</t>
  </si>
  <si>
    <t>Events Reused in Test Sequences</t>
  </si>
  <si>
    <t>Test Sequences Reused in Test Set</t>
  </si>
  <si>
    <t>Test Sequences Reused in Test Set/PUC Number of Sequences</t>
  </si>
  <si>
    <t>Test Sequences Reused in Test Set/Existing Product Number of Sequences</t>
  </si>
  <si>
    <t>Events Reused in Test Sequences/PUC Number of Events</t>
  </si>
  <si>
    <t>Events Reused in Test Sequences/Existing Product Number of Events</t>
  </si>
  <si>
    <t>New Feature</t>
  </si>
  <si>
    <t>Length of EP Test Set</t>
  </si>
  <si>
    <t>Length of PUC Test Set</t>
  </si>
  <si>
    <t>EP Test Set Size</t>
  </si>
  <si>
    <t>PUC Test Set Size</t>
  </si>
  <si>
    <t>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</si>
</sst>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/>
    </xf>
    <xf numFmtId="0" fontId="0" fillId="0" borderId="0" xfId="0" applyFill="1"/>
    <xf numFmtId="2" fontId="0" fillId="0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/>
    <xf numFmtId="0" fontId="16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0" workbookViewId="0">
      <selection activeCell="B39" sqref="B1:B1048576"/>
    </sheetView>
  </sheetViews>
  <sheetFormatPr defaultRowHeight="15" x14ac:dyDescent="0.25"/>
  <cols>
    <col min="2" max="2" width="75.85546875" customWidth="1"/>
    <col min="3" max="3" width="11.42578125" customWidth="1"/>
    <col min="4" max="4" width="16.28515625" customWidth="1"/>
    <col min="6" max="6" width="13.28515625" customWidth="1"/>
    <col min="7" max="8" width="12.28515625" customWidth="1"/>
    <col min="9" max="9" width="17.42578125" customWidth="1"/>
    <col min="10" max="10" width="11.7109375" customWidth="1"/>
    <col min="11" max="11" width="15.7109375" customWidth="1"/>
    <col min="13" max="13" width="13.28515625" customWidth="1"/>
  </cols>
  <sheetData>
    <row r="1" spans="1:13" x14ac:dyDescent="0.25">
      <c r="A1" s="3" t="s">
        <v>51</v>
      </c>
      <c r="B1" s="3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6"/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</row>
    <row r="2" spans="1:13" x14ac:dyDescent="0.25">
      <c r="A2" s="4">
        <v>0</v>
      </c>
      <c r="B2" s="4" t="s">
        <v>6</v>
      </c>
      <c r="C2" s="3">
        <v>9</v>
      </c>
      <c r="D2" s="3">
        <v>7</v>
      </c>
      <c r="E2" s="3">
        <v>14</v>
      </c>
      <c r="F2" s="3">
        <v>8</v>
      </c>
      <c r="G2" s="3">
        <v>3</v>
      </c>
      <c r="H2" s="6"/>
      <c r="I2" s="7" t="s">
        <v>58</v>
      </c>
      <c r="J2" s="5">
        <v>3</v>
      </c>
      <c r="K2" s="5">
        <v>1</v>
      </c>
      <c r="L2" s="5">
        <v>2</v>
      </c>
      <c r="M2" s="5">
        <v>0</v>
      </c>
    </row>
    <row r="3" spans="1:13" x14ac:dyDescent="0.25">
      <c r="A3" s="4">
        <v>1</v>
      </c>
      <c r="B3" s="8" t="s">
        <v>7</v>
      </c>
      <c r="C3" s="9">
        <v>12</v>
      </c>
      <c r="D3" s="9">
        <v>10</v>
      </c>
      <c r="E3" s="9">
        <v>19</v>
      </c>
      <c r="F3" s="9">
        <v>10</v>
      </c>
      <c r="G3" s="9">
        <v>4</v>
      </c>
      <c r="H3" s="6"/>
      <c r="I3" s="7" t="s">
        <v>59</v>
      </c>
      <c r="J3" s="5">
        <v>8</v>
      </c>
      <c r="K3" s="5">
        <v>6</v>
      </c>
      <c r="L3" s="5">
        <v>9</v>
      </c>
      <c r="M3" s="5">
        <v>6</v>
      </c>
    </row>
    <row r="4" spans="1:13" x14ac:dyDescent="0.25">
      <c r="A4" s="4">
        <v>3</v>
      </c>
      <c r="B4" s="8" t="s">
        <v>8</v>
      </c>
      <c r="C4" s="9">
        <v>10</v>
      </c>
      <c r="D4" s="9">
        <v>8</v>
      </c>
      <c r="E4" s="9">
        <v>16</v>
      </c>
      <c r="F4" s="9">
        <v>9</v>
      </c>
      <c r="G4" s="9">
        <v>4</v>
      </c>
      <c r="H4" s="6"/>
      <c r="I4" s="7" t="s">
        <v>60</v>
      </c>
      <c r="J4" s="5">
        <v>8</v>
      </c>
      <c r="K4" s="5">
        <v>6</v>
      </c>
      <c r="L4" s="5">
        <v>9</v>
      </c>
      <c r="M4" s="5">
        <v>6</v>
      </c>
    </row>
    <row r="5" spans="1:13" x14ac:dyDescent="0.25">
      <c r="A5" s="4">
        <v>6</v>
      </c>
      <c r="B5" s="8" t="s">
        <v>9</v>
      </c>
      <c r="C5" s="9">
        <v>10</v>
      </c>
      <c r="D5" s="9">
        <v>8</v>
      </c>
      <c r="E5" s="9">
        <v>16</v>
      </c>
      <c r="F5" s="9">
        <v>9</v>
      </c>
      <c r="G5" s="9">
        <v>4</v>
      </c>
      <c r="H5" s="6"/>
      <c r="I5" s="7" t="s">
        <v>8</v>
      </c>
      <c r="J5" s="5">
        <v>5</v>
      </c>
      <c r="K5" s="5">
        <v>3</v>
      </c>
      <c r="L5" s="5">
        <v>4</v>
      </c>
      <c r="M5" s="5">
        <v>2</v>
      </c>
    </row>
    <row r="6" spans="1:13" x14ac:dyDescent="0.25">
      <c r="A6" s="4">
        <v>24</v>
      </c>
      <c r="B6" s="8" t="s">
        <v>10</v>
      </c>
      <c r="C6" s="9">
        <v>12</v>
      </c>
      <c r="D6" s="9">
        <v>10</v>
      </c>
      <c r="E6" s="9">
        <v>19</v>
      </c>
      <c r="F6" s="9">
        <v>10</v>
      </c>
      <c r="G6" s="9">
        <v>4</v>
      </c>
      <c r="H6" s="6"/>
      <c r="I6" s="7" t="s">
        <v>9</v>
      </c>
      <c r="J6" s="5">
        <v>5</v>
      </c>
      <c r="K6" s="5">
        <v>3</v>
      </c>
      <c r="L6" s="5">
        <v>4</v>
      </c>
      <c r="M6" s="5">
        <v>2</v>
      </c>
    </row>
    <row r="7" spans="1:13" x14ac:dyDescent="0.25">
      <c r="A7" s="4">
        <v>2</v>
      </c>
      <c r="B7" s="10" t="s">
        <v>11</v>
      </c>
      <c r="C7" s="11">
        <v>14</v>
      </c>
      <c r="D7" s="11">
        <v>12</v>
      </c>
      <c r="E7" s="11">
        <v>22</v>
      </c>
      <c r="F7" s="11">
        <v>12</v>
      </c>
      <c r="G7" s="11">
        <v>5</v>
      </c>
      <c r="H7" s="6"/>
      <c r="I7" s="7" t="s">
        <v>7</v>
      </c>
      <c r="J7" s="5">
        <v>7</v>
      </c>
      <c r="K7" s="5">
        <v>5</v>
      </c>
      <c r="L7" s="5">
        <v>7</v>
      </c>
      <c r="M7" s="5">
        <v>5</v>
      </c>
    </row>
    <row r="8" spans="1:13" x14ac:dyDescent="0.25">
      <c r="A8" s="4">
        <v>4</v>
      </c>
      <c r="B8" s="10" t="s">
        <v>13</v>
      </c>
      <c r="C8" s="11">
        <v>13</v>
      </c>
      <c r="D8" s="11">
        <v>11</v>
      </c>
      <c r="E8" s="11">
        <v>21</v>
      </c>
      <c r="F8" s="11">
        <v>11</v>
      </c>
      <c r="G8" s="11">
        <v>5</v>
      </c>
      <c r="H8" s="6"/>
      <c r="I8" s="7" t="s">
        <v>12</v>
      </c>
      <c r="J8" s="5">
        <v>6</v>
      </c>
      <c r="K8" s="5">
        <v>4</v>
      </c>
      <c r="L8" s="5">
        <v>5</v>
      </c>
      <c r="M8" s="5">
        <v>3</v>
      </c>
    </row>
    <row r="9" spans="1:13" x14ac:dyDescent="0.25">
      <c r="A9" s="4">
        <v>7</v>
      </c>
      <c r="B9" s="10" t="s">
        <v>14</v>
      </c>
      <c r="C9" s="11">
        <v>13</v>
      </c>
      <c r="D9" s="11">
        <v>11</v>
      </c>
      <c r="E9" s="11">
        <v>21</v>
      </c>
      <c r="F9" s="11">
        <v>11</v>
      </c>
      <c r="G9" s="11">
        <v>5</v>
      </c>
      <c r="H9" s="6"/>
      <c r="I9" s="7" t="s">
        <v>19</v>
      </c>
      <c r="J9" s="5">
        <v>8</v>
      </c>
      <c r="K9" s="5">
        <v>6</v>
      </c>
      <c r="L9" s="5">
        <v>11</v>
      </c>
      <c r="M9" s="5">
        <v>7</v>
      </c>
    </row>
    <row r="10" spans="1:13" x14ac:dyDescent="0.25">
      <c r="A10" s="4">
        <v>9</v>
      </c>
      <c r="B10" s="10" t="s">
        <v>18</v>
      </c>
      <c r="C10" s="11">
        <v>12</v>
      </c>
      <c r="D10" s="11">
        <v>10</v>
      </c>
      <c r="E10" s="11">
        <v>23</v>
      </c>
      <c r="F10" s="11">
        <v>13</v>
      </c>
      <c r="G10" s="11">
        <v>5</v>
      </c>
      <c r="H10" s="6"/>
      <c r="I10" s="7" t="s">
        <v>30</v>
      </c>
      <c r="J10" s="5">
        <v>8</v>
      </c>
      <c r="K10" s="5">
        <v>6</v>
      </c>
      <c r="L10" s="5">
        <v>10</v>
      </c>
      <c r="M10" s="5">
        <v>6</v>
      </c>
    </row>
    <row r="11" spans="1:13" x14ac:dyDescent="0.25">
      <c r="A11" s="4">
        <v>12</v>
      </c>
      <c r="B11" s="10" t="s">
        <v>16</v>
      </c>
      <c r="C11" s="11">
        <v>11</v>
      </c>
      <c r="D11" s="11">
        <v>9</v>
      </c>
      <c r="E11" s="11">
        <v>18</v>
      </c>
      <c r="F11" s="11">
        <v>10</v>
      </c>
      <c r="G11" s="11">
        <v>5</v>
      </c>
      <c r="H11" s="6"/>
      <c r="I11" s="7" t="s">
        <v>10</v>
      </c>
      <c r="J11" s="5">
        <v>7</v>
      </c>
      <c r="K11" s="5">
        <v>5</v>
      </c>
      <c r="L11" s="5">
        <v>7</v>
      </c>
      <c r="M11" s="5">
        <v>5</v>
      </c>
    </row>
    <row r="12" spans="1:13" x14ac:dyDescent="0.25">
      <c r="A12" s="4">
        <v>25</v>
      </c>
      <c r="B12" s="10" t="s">
        <v>15</v>
      </c>
      <c r="C12" s="11">
        <v>15</v>
      </c>
      <c r="D12" s="11">
        <v>13</v>
      </c>
      <c r="E12" s="11">
        <v>24</v>
      </c>
      <c r="F12" s="11">
        <v>12</v>
      </c>
      <c r="G12" s="11">
        <v>5</v>
      </c>
      <c r="H12" s="6"/>
    </row>
    <row r="13" spans="1:13" x14ac:dyDescent="0.25">
      <c r="A13" s="4">
        <v>27</v>
      </c>
      <c r="B13" s="10" t="s">
        <v>17</v>
      </c>
      <c r="C13" s="11">
        <v>13</v>
      </c>
      <c r="D13" s="11">
        <v>11</v>
      </c>
      <c r="E13" s="11">
        <v>21</v>
      </c>
      <c r="F13" s="11">
        <v>11</v>
      </c>
      <c r="G13" s="11">
        <v>5</v>
      </c>
      <c r="H13" s="6"/>
    </row>
    <row r="14" spans="1:13" x14ac:dyDescent="0.25">
      <c r="A14" s="4">
        <v>30</v>
      </c>
      <c r="B14" s="10" t="s">
        <v>20</v>
      </c>
      <c r="C14" s="11">
        <v>13</v>
      </c>
      <c r="D14" s="11">
        <v>11</v>
      </c>
      <c r="E14" s="11">
        <v>21</v>
      </c>
      <c r="F14" s="11">
        <v>11</v>
      </c>
      <c r="G14" s="11">
        <v>5</v>
      </c>
      <c r="H14" s="6"/>
    </row>
    <row r="15" spans="1:13" x14ac:dyDescent="0.25">
      <c r="A15" s="4">
        <v>5</v>
      </c>
      <c r="B15" s="12" t="s">
        <v>21</v>
      </c>
      <c r="C15" s="13">
        <v>15</v>
      </c>
      <c r="D15" s="13">
        <v>13</v>
      </c>
      <c r="E15" s="13">
        <v>24</v>
      </c>
      <c r="F15" s="13">
        <v>13</v>
      </c>
      <c r="G15" s="13">
        <v>6</v>
      </c>
      <c r="H15" s="6"/>
    </row>
    <row r="16" spans="1:13" x14ac:dyDescent="0.25">
      <c r="A16" s="4">
        <v>8</v>
      </c>
      <c r="B16" s="12" t="s">
        <v>22</v>
      </c>
      <c r="C16" s="13">
        <v>15</v>
      </c>
      <c r="D16" s="13">
        <v>13</v>
      </c>
      <c r="E16" s="13">
        <v>24</v>
      </c>
      <c r="F16" s="13">
        <v>13</v>
      </c>
      <c r="G16" s="13">
        <v>6</v>
      </c>
      <c r="H16" s="6"/>
    </row>
    <row r="17" spans="1:8" x14ac:dyDescent="0.25">
      <c r="A17" s="4">
        <v>10</v>
      </c>
      <c r="B17" s="12" t="s">
        <v>26</v>
      </c>
      <c r="C17" s="13">
        <v>15</v>
      </c>
      <c r="D17" s="13">
        <v>13</v>
      </c>
      <c r="E17" s="13">
        <v>28</v>
      </c>
      <c r="F17" s="13">
        <v>15</v>
      </c>
      <c r="G17" s="13">
        <v>6</v>
      </c>
      <c r="H17" s="6"/>
    </row>
    <row r="18" spans="1:8" x14ac:dyDescent="0.25">
      <c r="A18" s="4">
        <v>13</v>
      </c>
      <c r="B18" s="12" t="s">
        <v>24</v>
      </c>
      <c r="C18" s="13">
        <v>14</v>
      </c>
      <c r="D18" s="13">
        <v>12</v>
      </c>
      <c r="E18" s="13">
        <v>23</v>
      </c>
      <c r="F18" s="13">
        <v>12</v>
      </c>
      <c r="G18" s="13">
        <v>6</v>
      </c>
      <c r="H18" s="6"/>
    </row>
    <row r="19" spans="1:8" x14ac:dyDescent="0.25">
      <c r="A19" s="4">
        <v>15</v>
      </c>
      <c r="B19" s="12" t="s">
        <v>28</v>
      </c>
      <c r="C19" s="13">
        <v>13</v>
      </c>
      <c r="D19" s="13">
        <v>11</v>
      </c>
      <c r="E19" s="13">
        <v>25</v>
      </c>
      <c r="F19" s="13">
        <v>14</v>
      </c>
      <c r="G19" s="13">
        <v>6</v>
      </c>
      <c r="H19" s="6"/>
    </row>
    <row r="20" spans="1:8" x14ac:dyDescent="0.25">
      <c r="A20" s="4">
        <v>18</v>
      </c>
      <c r="B20" s="12" t="s">
        <v>29</v>
      </c>
      <c r="C20" s="13">
        <v>14</v>
      </c>
      <c r="D20" s="13">
        <v>12</v>
      </c>
      <c r="E20" s="13">
        <v>29</v>
      </c>
      <c r="F20" s="13">
        <v>16</v>
      </c>
      <c r="G20" s="13">
        <v>6</v>
      </c>
      <c r="H20" s="6"/>
    </row>
    <row r="21" spans="1:8" x14ac:dyDescent="0.25">
      <c r="A21" s="4">
        <v>26</v>
      </c>
      <c r="B21" s="12" t="s">
        <v>23</v>
      </c>
      <c r="C21" s="13">
        <v>17</v>
      </c>
      <c r="D21" s="13">
        <v>15</v>
      </c>
      <c r="E21" s="13">
        <v>27</v>
      </c>
      <c r="F21" s="13">
        <v>14</v>
      </c>
      <c r="G21" s="13">
        <v>6</v>
      </c>
      <c r="H21" s="6"/>
    </row>
    <row r="22" spans="1:8" x14ac:dyDescent="0.25">
      <c r="A22" s="4">
        <v>28</v>
      </c>
      <c r="B22" s="12" t="s">
        <v>25</v>
      </c>
      <c r="C22" s="13">
        <v>16</v>
      </c>
      <c r="D22" s="13">
        <v>14</v>
      </c>
      <c r="E22" s="13">
        <v>26</v>
      </c>
      <c r="F22" s="13">
        <v>13</v>
      </c>
      <c r="G22" s="13">
        <v>6</v>
      </c>
      <c r="H22" s="6"/>
    </row>
    <row r="23" spans="1:8" x14ac:dyDescent="0.25">
      <c r="A23" s="4">
        <v>31</v>
      </c>
      <c r="B23" s="12" t="s">
        <v>27</v>
      </c>
      <c r="C23" s="13">
        <v>16</v>
      </c>
      <c r="D23" s="13">
        <v>14</v>
      </c>
      <c r="E23" s="13">
        <v>26</v>
      </c>
      <c r="F23" s="13">
        <v>13</v>
      </c>
      <c r="G23" s="13">
        <v>6</v>
      </c>
      <c r="H23" s="6"/>
    </row>
    <row r="24" spans="1:8" x14ac:dyDescent="0.25">
      <c r="A24" s="4">
        <v>33</v>
      </c>
      <c r="B24" s="12" t="s">
        <v>31</v>
      </c>
      <c r="C24" s="13">
        <v>15</v>
      </c>
      <c r="D24" s="13">
        <v>13</v>
      </c>
      <c r="E24" s="13">
        <v>28</v>
      </c>
      <c r="F24" s="13">
        <v>15</v>
      </c>
      <c r="G24" s="13">
        <v>6</v>
      </c>
      <c r="H24" s="6"/>
    </row>
    <row r="25" spans="1:8" x14ac:dyDescent="0.25">
      <c r="A25" s="4">
        <v>36</v>
      </c>
      <c r="B25" s="12" t="s">
        <v>32</v>
      </c>
      <c r="C25" s="13">
        <v>14</v>
      </c>
      <c r="D25" s="13">
        <v>12</v>
      </c>
      <c r="E25" s="13">
        <v>23</v>
      </c>
      <c r="F25" s="13">
        <v>12</v>
      </c>
      <c r="G25" s="13">
        <v>6</v>
      </c>
      <c r="H25" s="6"/>
    </row>
    <row r="26" spans="1:8" x14ac:dyDescent="0.25">
      <c r="A26" s="4">
        <v>11</v>
      </c>
      <c r="B26" s="14" t="s">
        <v>35</v>
      </c>
      <c r="C26" s="15">
        <v>17</v>
      </c>
      <c r="D26" s="15">
        <v>15</v>
      </c>
      <c r="E26" s="15">
        <v>31</v>
      </c>
      <c r="F26" s="15">
        <v>17</v>
      </c>
      <c r="G26" s="15">
        <v>7</v>
      </c>
      <c r="H26" s="6"/>
    </row>
    <row r="27" spans="1:8" x14ac:dyDescent="0.25">
      <c r="A27" s="4">
        <v>14</v>
      </c>
      <c r="B27" s="14" t="s">
        <v>33</v>
      </c>
      <c r="C27" s="15">
        <v>16</v>
      </c>
      <c r="D27" s="15">
        <v>14</v>
      </c>
      <c r="E27" s="15">
        <v>26</v>
      </c>
      <c r="F27" s="15">
        <v>14</v>
      </c>
      <c r="G27" s="15">
        <v>7</v>
      </c>
      <c r="H27" s="6"/>
    </row>
    <row r="28" spans="1:8" x14ac:dyDescent="0.25">
      <c r="A28" s="4">
        <v>16</v>
      </c>
      <c r="B28" s="14" t="s">
        <v>37</v>
      </c>
      <c r="C28" s="15">
        <v>16</v>
      </c>
      <c r="D28" s="15">
        <v>14</v>
      </c>
      <c r="E28" s="15">
        <v>30</v>
      </c>
      <c r="F28" s="15">
        <v>16</v>
      </c>
      <c r="G28" s="15">
        <v>7</v>
      </c>
      <c r="H28" s="6"/>
    </row>
    <row r="29" spans="1:8" x14ac:dyDescent="0.25">
      <c r="A29" s="4">
        <v>19</v>
      </c>
      <c r="B29" s="14" t="s">
        <v>38</v>
      </c>
      <c r="C29" s="15">
        <v>17</v>
      </c>
      <c r="D29" s="15">
        <v>15</v>
      </c>
      <c r="E29" s="15">
        <v>34</v>
      </c>
      <c r="F29" s="15">
        <v>18</v>
      </c>
      <c r="G29" s="15">
        <v>7</v>
      </c>
      <c r="H29" s="6"/>
    </row>
    <row r="30" spans="1:8" x14ac:dyDescent="0.25">
      <c r="A30" s="4">
        <v>21</v>
      </c>
      <c r="B30" s="14" t="s">
        <v>41</v>
      </c>
      <c r="C30" s="15">
        <v>15</v>
      </c>
      <c r="D30" s="15">
        <v>13</v>
      </c>
      <c r="E30" s="15">
        <v>31</v>
      </c>
      <c r="F30" s="15">
        <v>17</v>
      </c>
      <c r="G30" s="15">
        <v>7</v>
      </c>
      <c r="H30" s="6"/>
    </row>
    <row r="31" spans="1:8" x14ac:dyDescent="0.25">
      <c r="A31" s="4">
        <v>29</v>
      </c>
      <c r="B31" s="14" t="s">
        <v>34</v>
      </c>
      <c r="C31" s="15">
        <v>18</v>
      </c>
      <c r="D31" s="15">
        <v>16</v>
      </c>
      <c r="E31" s="15">
        <v>29</v>
      </c>
      <c r="F31" s="15">
        <v>15</v>
      </c>
      <c r="G31" s="15">
        <v>7</v>
      </c>
      <c r="H31" s="6"/>
    </row>
    <row r="32" spans="1:8" x14ac:dyDescent="0.25">
      <c r="A32" s="4">
        <v>32</v>
      </c>
      <c r="B32" s="14" t="s">
        <v>36</v>
      </c>
      <c r="C32" s="15">
        <v>18</v>
      </c>
      <c r="D32" s="15">
        <v>16</v>
      </c>
      <c r="E32" s="15">
        <v>29</v>
      </c>
      <c r="F32" s="15">
        <v>15</v>
      </c>
      <c r="G32" s="15">
        <v>7</v>
      </c>
      <c r="H32" s="6"/>
    </row>
    <row r="33" spans="1:8" x14ac:dyDescent="0.25">
      <c r="A33" s="4">
        <v>34</v>
      </c>
      <c r="B33" s="14" t="s">
        <v>39</v>
      </c>
      <c r="C33" s="15">
        <v>18</v>
      </c>
      <c r="D33" s="15">
        <v>16</v>
      </c>
      <c r="E33" s="15">
        <v>33</v>
      </c>
      <c r="F33" s="15">
        <v>17</v>
      </c>
      <c r="G33" s="15">
        <v>7</v>
      </c>
      <c r="H33" s="6"/>
    </row>
    <row r="34" spans="1:8" x14ac:dyDescent="0.25">
      <c r="A34" s="4">
        <v>37</v>
      </c>
      <c r="B34" s="14" t="s">
        <v>40</v>
      </c>
      <c r="C34" s="15">
        <v>17</v>
      </c>
      <c r="D34" s="15">
        <v>15</v>
      </c>
      <c r="E34" s="15">
        <v>28</v>
      </c>
      <c r="F34" s="15">
        <v>14</v>
      </c>
      <c r="G34" s="15">
        <v>7</v>
      </c>
      <c r="H34" s="6"/>
    </row>
    <row r="35" spans="1:8" x14ac:dyDescent="0.25">
      <c r="A35" s="4">
        <v>39</v>
      </c>
      <c r="B35" s="14" t="s">
        <v>42</v>
      </c>
      <c r="C35" s="15">
        <v>16</v>
      </c>
      <c r="D35" s="15">
        <v>14</v>
      </c>
      <c r="E35" s="15">
        <v>30</v>
      </c>
      <c r="F35" s="15">
        <v>16</v>
      </c>
      <c r="G35" s="15">
        <v>7</v>
      </c>
      <c r="H35" s="6"/>
    </row>
    <row r="36" spans="1:8" x14ac:dyDescent="0.25">
      <c r="A36" s="4">
        <v>17</v>
      </c>
      <c r="B36" s="8" t="s">
        <v>43</v>
      </c>
      <c r="C36" s="9">
        <v>18</v>
      </c>
      <c r="D36" s="9">
        <v>16</v>
      </c>
      <c r="E36" s="9">
        <v>33</v>
      </c>
      <c r="F36" s="9">
        <v>18</v>
      </c>
      <c r="G36" s="9">
        <v>8</v>
      </c>
      <c r="H36" s="6"/>
    </row>
    <row r="37" spans="1:8" x14ac:dyDescent="0.25">
      <c r="A37" s="4">
        <v>20</v>
      </c>
      <c r="B37" s="8" t="s">
        <v>44</v>
      </c>
      <c r="C37" s="9">
        <v>19</v>
      </c>
      <c r="D37" s="9">
        <v>17</v>
      </c>
      <c r="E37" s="9">
        <v>37</v>
      </c>
      <c r="F37" s="9">
        <v>20</v>
      </c>
      <c r="G37" s="9">
        <v>8</v>
      </c>
      <c r="H37" s="6"/>
    </row>
    <row r="38" spans="1:8" x14ac:dyDescent="0.25">
      <c r="A38" s="4">
        <v>22</v>
      </c>
      <c r="B38" s="8" t="s">
        <v>47</v>
      </c>
      <c r="C38" s="9">
        <v>18</v>
      </c>
      <c r="D38" s="9">
        <v>16</v>
      </c>
      <c r="E38" s="9">
        <v>36</v>
      </c>
      <c r="F38" s="9">
        <v>19</v>
      </c>
      <c r="G38" s="9">
        <v>8</v>
      </c>
      <c r="H38" s="6"/>
    </row>
    <row r="39" spans="1:8" x14ac:dyDescent="0.25">
      <c r="A39" s="4">
        <v>35</v>
      </c>
      <c r="B39" s="8" t="s">
        <v>45</v>
      </c>
      <c r="C39" s="9">
        <v>20</v>
      </c>
      <c r="D39" s="9">
        <v>18</v>
      </c>
      <c r="E39" s="9">
        <v>36</v>
      </c>
      <c r="F39" s="9">
        <v>19</v>
      </c>
      <c r="G39" s="9">
        <v>8</v>
      </c>
      <c r="H39" s="6"/>
    </row>
    <row r="40" spans="1:8" x14ac:dyDescent="0.25">
      <c r="A40" s="4">
        <v>38</v>
      </c>
      <c r="B40" s="8" t="s">
        <v>46</v>
      </c>
      <c r="C40" s="9">
        <v>19</v>
      </c>
      <c r="D40" s="9">
        <v>17</v>
      </c>
      <c r="E40" s="9">
        <v>31</v>
      </c>
      <c r="F40" s="9">
        <v>16</v>
      </c>
      <c r="G40" s="9">
        <v>8</v>
      </c>
      <c r="H40" s="6"/>
    </row>
    <row r="41" spans="1:8" x14ac:dyDescent="0.25">
      <c r="A41" s="4">
        <v>40</v>
      </c>
      <c r="B41" s="8" t="s">
        <v>48</v>
      </c>
      <c r="C41" s="9">
        <v>19</v>
      </c>
      <c r="D41" s="9">
        <v>17</v>
      </c>
      <c r="E41" s="9">
        <v>35</v>
      </c>
      <c r="F41" s="9">
        <v>18</v>
      </c>
      <c r="G41" s="9">
        <v>8</v>
      </c>
      <c r="H41" s="6"/>
    </row>
    <row r="42" spans="1:8" x14ac:dyDescent="0.25">
      <c r="A42" s="4">
        <v>23</v>
      </c>
      <c r="B42" s="4" t="s">
        <v>49</v>
      </c>
      <c r="C42" s="3">
        <v>20</v>
      </c>
      <c r="D42" s="3">
        <v>18</v>
      </c>
      <c r="E42" s="3">
        <v>39</v>
      </c>
      <c r="F42" s="3">
        <v>21</v>
      </c>
      <c r="G42" s="3">
        <v>9</v>
      </c>
      <c r="H42" s="6"/>
    </row>
    <row r="43" spans="1:8" x14ac:dyDescent="0.25">
      <c r="A43" s="4">
        <v>41</v>
      </c>
      <c r="B43" s="4" t="s">
        <v>50</v>
      </c>
      <c r="C43" s="3">
        <v>21</v>
      </c>
      <c r="D43" s="3">
        <v>19</v>
      </c>
      <c r="E43" s="3">
        <v>38</v>
      </c>
      <c r="F43" s="3">
        <v>20</v>
      </c>
      <c r="G43" s="3">
        <v>9</v>
      </c>
      <c r="H4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"/>
  <sheetViews>
    <sheetView workbookViewId="0">
      <selection activeCell="N15" sqref="N15"/>
    </sheetView>
  </sheetViews>
  <sheetFormatPr defaultRowHeight="15" x14ac:dyDescent="0.25"/>
  <cols>
    <col min="1" max="1" width="10.85546875" style="2" bestFit="1" customWidth="1"/>
    <col min="2" max="2" width="17.7109375" style="2" bestFit="1" customWidth="1"/>
    <col min="3" max="3" width="6.85546875" style="2" bestFit="1" customWidth="1"/>
    <col min="4" max="4" width="8" style="2" bestFit="1" customWidth="1"/>
    <col min="5" max="5" width="35.5703125" style="2" customWidth="1"/>
    <col min="6" max="6" width="39.28515625" style="2" customWidth="1"/>
    <col min="7" max="7" width="34.5703125" style="2" customWidth="1"/>
    <col min="8" max="8" width="38.42578125" style="2" customWidth="1"/>
    <col min="9" max="16384" width="9.140625" style="2"/>
  </cols>
  <sheetData>
    <row r="1" spans="1:8" ht="45" x14ac:dyDescent="0.25">
      <c r="A1" s="73" t="s">
        <v>73</v>
      </c>
      <c r="B1" s="73" t="s">
        <v>75</v>
      </c>
      <c r="C1" s="73" t="s">
        <v>124</v>
      </c>
      <c r="D1" s="73" t="s">
        <v>125</v>
      </c>
      <c r="E1" s="36" t="s">
        <v>147</v>
      </c>
      <c r="F1" s="36" t="s">
        <v>148</v>
      </c>
      <c r="G1" s="36" t="s">
        <v>149</v>
      </c>
      <c r="H1" s="36" t="s">
        <v>150</v>
      </c>
    </row>
    <row r="2" spans="1:8" x14ac:dyDescent="0.25">
      <c r="A2" s="4">
        <v>2</v>
      </c>
      <c r="B2" s="4">
        <v>0</v>
      </c>
      <c r="C2" s="4">
        <v>6</v>
      </c>
      <c r="D2" s="4" t="s">
        <v>131</v>
      </c>
      <c r="E2" s="4">
        <v>75</v>
      </c>
      <c r="F2" s="4">
        <v>100</v>
      </c>
      <c r="G2" s="4">
        <v>88.235294117647001</v>
      </c>
      <c r="H2" s="4">
        <v>100</v>
      </c>
    </row>
    <row r="3" spans="1:8" x14ac:dyDescent="0.25">
      <c r="A3" s="4">
        <v>2</v>
      </c>
      <c r="B3" s="4">
        <v>0</v>
      </c>
      <c r="C3" s="4">
        <v>6</v>
      </c>
      <c r="D3" s="4" t="s">
        <v>133</v>
      </c>
      <c r="E3" s="4">
        <v>71.428571428571402</v>
      </c>
      <c r="F3" s="4">
        <v>100</v>
      </c>
      <c r="G3" s="4">
        <v>71.1111111111111</v>
      </c>
      <c r="H3" s="4">
        <v>100</v>
      </c>
    </row>
    <row r="4" spans="1:8" x14ac:dyDescent="0.25">
      <c r="A4" s="4">
        <v>2</v>
      </c>
      <c r="B4" s="4">
        <v>0</v>
      </c>
      <c r="C4" s="4">
        <v>6</v>
      </c>
      <c r="D4" s="4" t="s">
        <v>135</v>
      </c>
      <c r="E4" s="4">
        <v>75</v>
      </c>
      <c r="F4" s="4">
        <v>100</v>
      </c>
      <c r="G4" s="4">
        <v>70.909090909090907</v>
      </c>
      <c r="H4" s="4">
        <v>100</v>
      </c>
    </row>
    <row r="5" spans="1:8" x14ac:dyDescent="0.25">
      <c r="A5" s="4">
        <v>3</v>
      </c>
      <c r="B5" s="4">
        <v>0</v>
      </c>
      <c r="C5" s="4">
        <v>24</v>
      </c>
      <c r="D5" s="4" t="s">
        <v>131</v>
      </c>
      <c r="E5" s="4">
        <v>60</v>
      </c>
      <c r="F5" s="4">
        <v>100</v>
      </c>
      <c r="G5" s="4">
        <v>78.947368421052602</v>
      </c>
      <c r="H5" s="4">
        <v>100</v>
      </c>
    </row>
    <row r="6" spans="1:8" x14ac:dyDescent="0.25">
      <c r="A6" s="4">
        <v>3</v>
      </c>
      <c r="B6" s="4">
        <v>0</v>
      </c>
      <c r="C6" s="4">
        <v>24</v>
      </c>
      <c r="D6" s="4" t="s">
        <v>133</v>
      </c>
      <c r="E6" s="4">
        <v>62.5</v>
      </c>
      <c r="F6" s="4">
        <v>100</v>
      </c>
      <c r="G6" s="4">
        <v>74.418604651162795</v>
      </c>
      <c r="H6" s="4">
        <v>100</v>
      </c>
    </row>
    <row r="7" spans="1:8" x14ac:dyDescent="0.25">
      <c r="A7" s="4">
        <v>3</v>
      </c>
      <c r="B7" s="4">
        <v>0</v>
      </c>
      <c r="C7" s="4">
        <v>24</v>
      </c>
      <c r="D7" s="4" t="s">
        <v>135</v>
      </c>
      <c r="E7" s="4">
        <v>75</v>
      </c>
      <c r="F7" s="4">
        <v>100</v>
      </c>
      <c r="G7" s="4">
        <v>90.697674418604606</v>
      </c>
      <c r="H7" s="4">
        <v>100</v>
      </c>
    </row>
    <row r="8" spans="1:8" x14ac:dyDescent="0.25">
      <c r="A8" s="4">
        <v>4</v>
      </c>
      <c r="B8" s="4">
        <v>1</v>
      </c>
      <c r="C8" s="4">
        <v>2</v>
      </c>
      <c r="D8" s="4" t="s">
        <v>131</v>
      </c>
      <c r="E8" s="4">
        <v>83.3333333333333</v>
      </c>
      <c r="F8" s="4">
        <v>100</v>
      </c>
      <c r="G8" s="4">
        <v>82.608695652173907</v>
      </c>
      <c r="H8" s="4">
        <v>100</v>
      </c>
    </row>
    <row r="9" spans="1:8" x14ac:dyDescent="0.25">
      <c r="A9" s="4">
        <v>4</v>
      </c>
      <c r="B9" s="4">
        <v>1</v>
      </c>
      <c r="C9" s="4">
        <v>2</v>
      </c>
      <c r="D9" s="4" t="s">
        <v>133</v>
      </c>
      <c r="E9" s="4">
        <v>88.8888888888888</v>
      </c>
      <c r="F9" s="4">
        <v>100</v>
      </c>
      <c r="G9" s="4">
        <v>90.697674418604606</v>
      </c>
      <c r="H9" s="4">
        <v>100</v>
      </c>
    </row>
    <row r="10" spans="1:8" x14ac:dyDescent="0.25">
      <c r="A10" s="4">
        <v>4</v>
      </c>
      <c r="B10" s="4">
        <v>1</v>
      </c>
      <c r="C10" s="4">
        <v>2</v>
      </c>
      <c r="D10" s="4" t="s">
        <v>135</v>
      </c>
      <c r="E10" s="4">
        <v>88.8888888888888</v>
      </c>
      <c r="F10" s="4">
        <v>100</v>
      </c>
      <c r="G10" s="4">
        <v>90.697674418604606</v>
      </c>
      <c r="H10" s="4">
        <v>100</v>
      </c>
    </row>
    <row r="11" spans="1:8" x14ac:dyDescent="0.25">
      <c r="A11" s="4">
        <v>5</v>
      </c>
      <c r="B11" s="4">
        <v>1</v>
      </c>
      <c r="C11" s="4">
        <v>4</v>
      </c>
      <c r="D11" s="4" t="s">
        <v>131</v>
      </c>
      <c r="E11" s="4">
        <v>83.3333333333333</v>
      </c>
      <c r="F11" s="4">
        <v>100</v>
      </c>
      <c r="G11" s="4">
        <v>90.476190476190396</v>
      </c>
      <c r="H11" s="4">
        <v>100</v>
      </c>
    </row>
    <row r="12" spans="1:8" x14ac:dyDescent="0.25">
      <c r="A12" s="4">
        <v>5</v>
      </c>
      <c r="B12" s="4">
        <v>1</v>
      </c>
      <c r="C12" s="4">
        <v>4</v>
      </c>
      <c r="D12" s="4" t="s">
        <v>133</v>
      </c>
      <c r="E12" s="4">
        <v>72.727272727272705</v>
      </c>
      <c r="F12" s="4">
        <v>100</v>
      </c>
      <c r="G12" s="4">
        <v>72.2222222222222</v>
      </c>
      <c r="H12" s="4">
        <v>100</v>
      </c>
    </row>
    <row r="13" spans="1:8" x14ac:dyDescent="0.25">
      <c r="A13" s="4">
        <v>5</v>
      </c>
      <c r="B13" s="4">
        <v>1</v>
      </c>
      <c r="C13" s="4">
        <v>4</v>
      </c>
      <c r="D13" s="4" t="s">
        <v>135</v>
      </c>
      <c r="E13" s="4">
        <v>66.6666666666666</v>
      </c>
      <c r="F13" s="4">
        <v>100</v>
      </c>
      <c r="G13" s="4">
        <v>60.9375</v>
      </c>
      <c r="H13" s="4">
        <v>100</v>
      </c>
    </row>
    <row r="14" spans="1:8" x14ac:dyDescent="0.25">
      <c r="A14" s="4">
        <v>17</v>
      </c>
      <c r="B14" s="4">
        <v>5</v>
      </c>
      <c r="C14" s="4">
        <v>14</v>
      </c>
      <c r="D14" s="4" t="s">
        <v>131</v>
      </c>
      <c r="E14" s="4">
        <v>85.714285714285694</v>
      </c>
      <c r="F14" s="4">
        <v>100</v>
      </c>
      <c r="G14" s="4">
        <v>92</v>
      </c>
      <c r="H14" s="4">
        <v>100</v>
      </c>
    </row>
    <row r="15" spans="1:8" x14ac:dyDescent="0.25">
      <c r="A15" s="4">
        <v>17</v>
      </c>
      <c r="B15" s="4">
        <v>5</v>
      </c>
      <c r="C15" s="4">
        <v>14</v>
      </c>
      <c r="D15" s="4" t="s">
        <v>133</v>
      </c>
      <c r="E15" s="4">
        <v>83.3333333333333</v>
      </c>
      <c r="F15" s="4">
        <v>100</v>
      </c>
      <c r="G15" s="4">
        <v>79.0322580645161</v>
      </c>
      <c r="H15" s="4">
        <v>100</v>
      </c>
    </row>
    <row r="16" spans="1:8" x14ac:dyDescent="0.25">
      <c r="A16" s="4">
        <v>17</v>
      </c>
      <c r="B16" s="4">
        <v>5</v>
      </c>
      <c r="C16" s="4">
        <v>14</v>
      </c>
      <c r="D16" s="4" t="s">
        <v>135</v>
      </c>
      <c r="E16" s="4">
        <v>85.714285714285694</v>
      </c>
      <c r="F16" s="4">
        <v>100</v>
      </c>
      <c r="G16" s="4">
        <v>79.487179487179404</v>
      </c>
      <c r="H16" s="4">
        <v>100</v>
      </c>
    </row>
    <row r="17" spans="1:8" x14ac:dyDescent="0.25">
      <c r="A17" s="4">
        <v>19</v>
      </c>
      <c r="B17" s="4">
        <v>6</v>
      </c>
      <c r="C17" s="4">
        <v>7</v>
      </c>
      <c r="D17" s="4" t="s">
        <v>131</v>
      </c>
      <c r="E17" s="4">
        <v>66.6666666666666</v>
      </c>
      <c r="F17" s="4">
        <v>100</v>
      </c>
      <c r="G17" s="4">
        <v>80.952380952380906</v>
      </c>
      <c r="H17" s="4">
        <v>100</v>
      </c>
    </row>
    <row r="18" spans="1:8" x14ac:dyDescent="0.25">
      <c r="A18" s="4">
        <v>19</v>
      </c>
      <c r="B18" s="4">
        <v>6</v>
      </c>
      <c r="C18" s="4">
        <v>7</v>
      </c>
      <c r="D18" s="4" t="s">
        <v>133</v>
      </c>
      <c r="E18" s="4">
        <v>72.727272727272705</v>
      </c>
      <c r="F18" s="4">
        <v>100</v>
      </c>
      <c r="G18" s="4">
        <v>79.629629629629605</v>
      </c>
      <c r="H18" s="4">
        <v>100</v>
      </c>
    </row>
    <row r="19" spans="1:8" x14ac:dyDescent="0.25">
      <c r="A19" s="4">
        <v>19</v>
      </c>
      <c r="B19" s="4">
        <v>6</v>
      </c>
      <c r="C19" s="4">
        <v>7</v>
      </c>
      <c r="D19" s="4" t="s">
        <v>135</v>
      </c>
      <c r="E19" s="4">
        <v>83.3333333333333</v>
      </c>
      <c r="F19" s="4">
        <v>100</v>
      </c>
      <c r="G19" s="4">
        <v>93.3333333333333</v>
      </c>
      <c r="H19" s="4">
        <v>100</v>
      </c>
    </row>
    <row r="20" spans="1:8" x14ac:dyDescent="0.25">
      <c r="A20" s="4">
        <v>20</v>
      </c>
      <c r="B20" s="4">
        <v>6</v>
      </c>
      <c r="C20" s="4">
        <v>9</v>
      </c>
      <c r="D20" s="4" t="s">
        <v>131</v>
      </c>
      <c r="E20" s="4">
        <v>57.142857142857103</v>
      </c>
      <c r="F20" s="4">
        <v>100</v>
      </c>
      <c r="G20" s="4">
        <v>60.714285714285701</v>
      </c>
      <c r="H20" s="4">
        <v>100</v>
      </c>
    </row>
    <row r="21" spans="1:8" x14ac:dyDescent="0.25">
      <c r="A21" s="4">
        <v>20</v>
      </c>
      <c r="B21" s="4">
        <v>6</v>
      </c>
      <c r="C21" s="4">
        <v>9</v>
      </c>
      <c r="D21" s="4" t="s">
        <v>133</v>
      </c>
      <c r="E21" s="4">
        <v>57.142857142857103</v>
      </c>
      <c r="F21" s="4">
        <v>100</v>
      </c>
      <c r="G21" s="4">
        <v>53.086419753086403</v>
      </c>
      <c r="H21" s="4">
        <v>100</v>
      </c>
    </row>
    <row r="22" spans="1:8" x14ac:dyDescent="0.25">
      <c r="A22" s="4">
        <v>20</v>
      </c>
      <c r="B22" s="4">
        <v>6</v>
      </c>
      <c r="C22" s="4">
        <v>9</v>
      </c>
      <c r="D22" s="4" t="s">
        <v>135</v>
      </c>
      <c r="E22" s="4">
        <v>50</v>
      </c>
      <c r="F22" s="4">
        <v>100</v>
      </c>
      <c r="G22" s="4">
        <v>44.4444444444444</v>
      </c>
      <c r="H22" s="4">
        <v>100</v>
      </c>
    </row>
    <row r="23" spans="1:8" x14ac:dyDescent="0.25">
      <c r="A23" s="4">
        <v>23</v>
      </c>
      <c r="B23" s="4">
        <v>7</v>
      </c>
      <c r="C23" s="4">
        <v>8</v>
      </c>
      <c r="D23" s="4" t="s">
        <v>131</v>
      </c>
      <c r="E23" s="4">
        <v>85.714285714285694</v>
      </c>
      <c r="F23" s="4">
        <v>100</v>
      </c>
      <c r="G23" s="4">
        <v>84</v>
      </c>
      <c r="H23" s="4">
        <v>100</v>
      </c>
    </row>
    <row r="24" spans="1:8" x14ac:dyDescent="0.25">
      <c r="A24" s="4">
        <v>23</v>
      </c>
      <c r="B24" s="4">
        <v>7</v>
      </c>
      <c r="C24" s="4">
        <v>8</v>
      </c>
      <c r="D24" s="4" t="s">
        <v>133</v>
      </c>
      <c r="E24" s="4">
        <v>90.909090909090907</v>
      </c>
      <c r="F24" s="4">
        <v>90.909090909090907</v>
      </c>
      <c r="G24" s="4">
        <v>105.88235294117599</v>
      </c>
      <c r="H24" s="4">
        <v>100</v>
      </c>
    </row>
    <row r="25" spans="1:8" x14ac:dyDescent="0.25">
      <c r="A25" s="4">
        <v>23</v>
      </c>
      <c r="B25" s="4">
        <v>7</v>
      </c>
      <c r="C25" s="4">
        <v>8</v>
      </c>
      <c r="D25" s="4" t="s">
        <v>135</v>
      </c>
      <c r="E25" s="4">
        <v>91.6666666666666</v>
      </c>
      <c r="F25" s="4">
        <v>100</v>
      </c>
      <c r="G25" s="4">
        <v>92.982456140350806</v>
      </c>
      <c r="H25" s="4">
        <v>100</v>
      </c>
    </row>
    <row r="26" spans="1:8" x14ac:dyDescent="0.25">
      <c r="A26" s="4">
        <v>31</v>
      </c>
      <c r="B26" s="4">
        <v>9</v>
      </c>
      <c r="C26" s="4">
        <v>15</v>
      </c>
      <c r="D26" s="4" t="s">
        <v>131</v>
      </c>
      <c r="E26" s="4">
        <v>87.5</v>
      </c>
      <c r="F26" s="4">
        <v>100</v>
      </c>
      <c r="G26" s="4">
        <v>93.3333333333333</v>
      </c>
      <c r="H26" s="4">
        <v>100</v>
      </c>
    </row>
    <row r="27" spans="1:8" x14ac:dyDescent="0.25">
      <c r="A27" s="4">
        <v>31</v>
      </c>
      <c r="B27" s="4">
        <v>9</v>
      </c>
      <c r="C27" s="4">
        <v>15</v>
      </c>
      <c r="D27" s="4" t="s">
        <v>133</v>
      </c>
      <c r="E27" s="4">
        <v>81.25</v>
      </c>
      <c r="F27" s="4">
        <v>100</v>
      </c>
      <c r="G27" s="4">
        <v>80.519480519480496</v>
      </c>
      <c r="H27" s="4">
        <v>100</v>
      </c>
    </row>
    <row r="28" spans="1:8" x14ac:dyDescent="0.25">
      <c r="A28" s="4">
        <v>31</v>
      </c>
      <c r="B28" s="4">
        <v>9</v>
      </c>
      <c r="C28" s="4">
        <v>15</v>
      </c>
      <c r="D28" s="4" t="s">
        <v>135</v>
      </c>
      <c r="E28" s="4">
        <v>85.714285714285694</v>
      </c>
      <c r="F28" s="4">
        <v>100</v>
      </c>
      <c r="G28" s="4">
        <v>83.486238532110093</v>
      </c>
      <c r="H28" s="4">
        <v>100</v>
      </c>
    </row>
    <row r="29" spans="1:8" x14ac:dyDescent="0.25">
      <c r="A29" s="4">
        <v>36</v>
      </c>
      <c r="B29" s="4">
        <v>10</v>
      </c>
      <c r="C29" s="4">
        <v>19</v>
      </c>
      <c r="D29" s="4" t="s">
        <v>131</v>
      </c>
      <c r="E29" s="4">
        <v>75</v>
      </c>
      <c r="F29" s="4">
        <v>100</v>
      </c>
      <c r="G29" s="4">
        <v>74.418604651162795</v>
      </c>
      <c r="H29" s="4">
        <v>100</v>
      </c>
    </row>
    <row r="30" spans="1:8" x14ac:dyDescent="0.25">
      <c r="A30" s="4">
        <v>36</v>
      </c>
      <c r="B30" s="4">
        <v>10</v>
      </c>
      <c r="C30" s="4">
        <v>19</v>
      </c>
      <c r="D30" s="4" t="s">
        <v>133</v>
      </c>
      <c r="E30" s="4">
        <v>75</v>
      </c>
      <c r="F30" s="4">
        <v>100</v>
      </c>
      <c r="G30" s="4">
        <v>73.3333333333333</v>
      </c>
      <c r="H30" s="4">
        <v>100</v>
      </c>
    </row>
    <row r="31" spans="1:8" x14ac:dyDescent="0.25">
      <c r="A31" s="4">
        <v>36</v>
      </c>
      <c r="B31" s="4">
        <v>10</v>
      </c>
      <c r="C31" s="4">
        <v>19</v>
      </c>
      <c r="D31" s="4" t="s">
        <v>135</v>
      </c>
      <c r="E31" s="4">
        <v>66.6666666666666</v>
      </c>
      <c r="F31" s="4">
        <v>90</v>
      </c>
      <c r="G31" s="4">
        <v>71.653543307086593</v>
      </c>
      <c r="H31" s="4">
        <v>95.789473684210506</v>
      </c>
    </row>
    <row r="32" spans="1:8" x14ac:dyDescent="0.25">
      <c r="A32" s="4">
        <v>39</v>
      </c>
      <c r="B32" s="4">
        <v>11</v>
      </c>
      <c r="C32" s="4">
        <v>20</v>
      </c>
      <c r="D32" s="4" t="s">
        <v>131</v>
      </c>
      <c r="E32" s="4">
        <v>75</v>
      </c>
      <c r="F32" s="4">
        <v>100</v>
      </c>
      <c r="G32" s="4">
        <v>75.5555555555555</v>
      </c>
      <c r="H32" s="4">
        <v>100</v>
      </c>
    </row>
    <row r="33" spans="1:8" x14ac:dyDescent="0.25">
      <c r="A33" s="4">
        <v>39</v>
      </c>
      <c r="B33" s="4">
        <v>11</v>
      </c>
      <c r="C33" s="4">
        <v>20</v>
      </c>
      <c r="D33" s="4" t="s">
        <v>133</v>
      </c>
      <c r="E33" s="4">
        <v>80</v>
      </c>
      <c r="F33" s="4">
        <v>100</v>
      </c>
      <c r="G33" s="4">
        <v>81.521739130434696</v>
      </c>
      <c r="H33" s="4">
        <v>100</v>
      </c>
    </row>
    <row r="34" spans="1:8" x14ac:dyDescent="0.25">
      <c r="A34" s="4">
        <v>39</v>
      </c>
      <c r="B34" s="4">
        <v>11</v>
      </c>
      <c r="C34" s="4">
        <v>20</v>
      </c>
      <c r="D34" s="4" t="s">
        <v>135</v>
      </c>
      <c r="E34" s="4">
        <v>67.857142857142804</v>
      </c>
      <c r="F34" s="4">
        <v>90.476190476190396</v>
      </c>
      <c r="G34" s="4">
        <v>75.187969924811995</v>
      </c>
      <c r="H34" s="4">
        <v>96.153846153846104</v>
      </c>
    </row>
    <row r="35" spans="1:8" x14ac:dyDescent="0.25">
      <c r="A35" s="4">
        <v>41</v>
      </c>
      <c r="B35" s="4">
        <v>12</v>
      </c>
      <c r="C35" s="4">
        <v>13</v>
      </c>
      <c r="D35" s="4" t="s">
        <v>131</v>
      </c>
      <c r="E35" s="4">
        <v>71.428571428571402</v>
      </c>
      <c r="F35" s="4">
        <v>100</v>
      </c>
      <c r="G35" s="4">
        <v>82.608695652173907</v>
      </c>
      <c r="H35" s="4">
        <v>100</v>
      </c>
    </row>
    <row r="36" spans="1:8" x14ac:dyDescent="0.25">
      <c r="A36" s="4">
        <v>41</v>
      </c>
      <c r="B36" s="4">
        <v>12</v>
      </c>
      <c r="C36" s="4">
        <v>13</v>
      </c>
      <c r="D36" s="4" t="s">
        <v>133</v>
      </c>
      <c r="E36" s="4">
        <v>76.923076923076906</v>
      </c>
      <c r="F36" s="4">
        <v>100</v>
      </c>
      <c r="G36" s="4">
        <v>82.258064516128997</v>
      </c>
      <c r="H36" s="4">
        <v>100</v>
      </c>
    </row>
    <row r="37" spans="1:8" x14ac:dyDescent="0.25">
      <c r="A37" s="4">
        <v>41</v>
      </c>
      <c r="B37" s="4">
        <v>12</v>
      </c>
      <c r="C37" s="4">
        <v>13</v>
      </c>
      <c r="D37" s="4" t="s">
        <v>135</v>
      </c>
      <c r="E37" s="4">
        <v>86.6666666666666</v>
      </c>
      <c r="F37" s="4">
        <v>100</v>
      </c>
      <c r="G37" s="4">
        <v>94.594594594594597</v>
      </c>
      <c r="H37" s="4">
        <v>100</v>
      </c>
    </row>
    <row r="38" spans="1:8" x14ac:dyDescent="0.25">
      <c r="A38" s="4">
        <v>43</v>
      </c>
      <c r="B38" s="4">
        <v>12</v>
      </c>
      <c r="C38" s="4">
        <v>36</v>
      </c>
      <c r="D38" s="4" t="s">
        <v>131</v>
      </c>
      <c r="E38" s="4">
        <v>71.428571428571402</v>
      </c>
      <c r="F38" s="4">
        <v>100</v>
      </c>
      <c r="G38" s="4">
        <v>82.608695652173907</v>
      </c>
      <c r="H38" s="4">
        <v>100</v>
      </c>
    </row>
    <row r="39" spans="1:8" x14ac:dyDescent="0.25">
      <c r="A39" s="4">
        <v>43</v>
      </c>
      <c r="B39" s="4">
        <v>12</v>
      </c>
      <c r="C39" s="4">
        <v>36</v>
      </c>
      <c r="D39" s="4" t="s">
        <v>133</v>
      </c>
      <c r="E39" s="4">
        <v>76.923076923076906</v>
      </c>
      <c r="F39" s="4">
        <v>100</v>
      </c>
      <c r="G39" s="4">
        <v>82.258064516128997</v>
      </c>
      <c r="H39" s="4">
        <v>100</v>
      </c>
    </row>
    <row r="40" spans="1:8" x14ac:dyDescent="0.25">
      <c r="A40" s="4">
        <v>43</v>
      </c>
      <c r="B40" s="4">
        <v>12</v>
      </c>
      <c r="C40" s="4">
        <v>36</v>
      </c>
      <c r="D40" s="4" t="s">
        <v>135</v>
      </c>
      <c r="E40" s="4">
        <v>86.6666666666666</v>
      </c>
      <c r="F40" s="4">
        <v>100</v>
      </c>
      <c r="G40" s="4">
        <v>94.594594594594597</v>
      </c>
      <c r="H40" s="4">
        <v>100</v>
      </c>
    </row>
    <row r="41" spans="1:8" x14ac:dyDescent="0.25">
      <c r="A41" s="4">
        <v>49</v>
      </c>
      <c r="B41" s="4">
        <v>15</v>
      </c>
      <c r="C41" s="4">
        <v>16</v>
      </c>
      <c r="D41" s="4" t="s">
        <v>131</v>
      </c>
      <c r="E41" s="4">
        <v>80</v>
      </c>
      <c r="F41" s="4">
        <v>100</v>
      </c>
      <c r="G41" s="4">
        <v>88.235294117647001</v>
      </c>
      <c r="H41" s="4">
        <v>100</v>
      </c>
    </row>
    <row r="42" spans="1:8" x14ac:dyDescent="0.25">
      <c r="A42" s="4">
        <v>49</v>
      </c>
      <c r="B42" s="4">
        <v>15</v>
      </c>
      <c r="C42" s="4">
        <v>16</v>
      </c>
      <c r="D42" s="4" t="s">
        <v>133</v>
      </c>
      <c r="E42" s="4">
        <v>88.8888888888888</v>
      </c>
      <c r="F42" s="4">
        <v>100</v>
      </c>
      <c r="G42" s="4">
        <v>95.061728395061706</v>
      </c>
      <c r="H42" s="4">
        <v>100</v>
      </c>
    </row>
    <row r="43" spans="1:8" x14ac:dyDescent="0.25">
      <c r="A43" s="4">
        <v>49</v>
      </c>
      <c r="B43" s="4">
        <v>15</v>
      </c>
      <c r="C43" s="4">
        <v>16</v>
      </c>
      <c r="D43" s="4" t="s">
        <v>135</v>
      </c>
      <c r="E43" s="4">
        <v>91.6666666666666</v>
      </c>
      <c r="F43" s="4">
        <v>100</v>
      </c>
      <c r="G43" s="4">
        <v>96.551724137931004</v>
      </c>
      <c r="H43" s="4">
        <v>100</v>
      </c>
    </row>
    <row r="44" spans="1:8" x14ac:dyDescent="0.25">
      <c r="A44" s="4">
        <v>50</v>
      </c>
      <c r="B44" s="4">
        <v>15</v>
      </c>
      <c r="C44" s="4">
        <v>21</v>
      </c>
      <c r="D44" s="4" t="s">
        <v>131</v>
      </c>
      <c r="E44" s="4">
        <v>72.727272727272705</v>
      </c>
      <c r="F44" s="4">
        <v>100</v>
      </c>
      <c r="G44" s="4">
        <v>73.170731707317003</v>
      </c>
      <c r="H44" s="4">
        <v>100</v>
      </c>
    </row>
    <row r="45" spans="1:8" x14ac:dyDescent="0.25">
      <c r="A45" s="4">
        <v>50</v>
      </c>
      <c r="B45" s="4">
        <v>15</v>
      </c>
      <c r="C45" s="4">
        <v>21</v>
      </c>
      <c r="D45" s="4" t="s">
        <v>133</v>
      </c>
      <c r="E45" s="4">
        <v>80</v>
      </c>
      <c r="F45" s="4">
        <v>100</v>
      </c>
      <c r="G45" s="4">
        <v>81.914893617021207</v>
      </c>
      <c r="H45" s="4">
        <v>100</v>
      </c>
    </row>
    <row r="46" spans="1:8" x14ac:dyDescent="0.25">
      <c r="A46" s="4">
        <v>50</v>
      </c>
      <c r="B46" s="4">
        <v>15</v>
      </c>
      <c r="C46" s="4">
        <v>21</v>
      </c>
      <c r="D46" s="4" t="s">
        <v>135</v>
      </c>
      <c r="E46" s="4">
        <v>66.6666666666666</v>
      </c>
      <c r="F46" s="4">
        <v>90.909090909090907</v>
      </c>
      <c r="G46" s="4">
        <v>68.75</v>
      </c>
      <c r="H46" s="4">
        <v>98.214285714285694</v>
      </c>
    </row>
    <row r="47" spans="1:8" x14ac:dyDescent="0.25">
      <c r="A47" s="4">
        <v>52</v>
      </c>
      <c r="B47" s="4">
        <v>16</v>
      </c>
      <c r="C47" s="4">
        <v>17</v>
      </c>
      <c r="D47" s="4" t="s">
        <v>131</v>
      </c>
      <c r="E47" s="4">
        <v>90.909090909090907</v>
      </c>
      <c r="F47" s="4">
        <v>100</v>
      </c>
      <c r="G47" s="4">
        <v>89.473684210526301</v>
      </c>
      <c r="H47" s="4">
        <v>100</v>
      </c>
    </row>
    <row r="48" spans="1:8" x14ac:dyDescent="0.25">
      <c r="A48" s="4">
        <v>52</v>
      </c>
      <c r="B48" s="4">
        <v>16</v>
      </c>
      <c r="C48" s="4">
        <v>17</v>
      </c>
      <c r="D48" s="4" t="s">
        <v>133</v>
      </c>
      <c r="E48" s="4">
        <v>89.473684210526301</v>
      </c>
      <c r="F48" s="4">
        <v>100</v>
      </c>
      <c r="G48" s="4">
        <v>87.058823529411697</v>
      </c>
      <c r="H48" s="4">
        <v>100</v>
      </c>
    </row>
    <row r="49" spans="1:8" x14ac:dyDescent="0.25">
      <c r="A49" s="4">
        <v>52</v>
      </c>
      <c r="B49" s="4">
        <v>16</v>
      </c>
      <c r="C49" s="4">
        <v>17</v>
      </c>
      <c r="D49" s="4" t="s">
        <v>135</v>
      </c>
      <c r="E49" s="4">
        <v>95.8333333333333</v>
      </c>
      <c r="F49" s="4">
        <v>100</v>
      </c>
      <c r="G49" s="4">
        <v>96.460176991150405</v>
      </c>
      <c r="H49" s="4">
        <v>100</v>
      </c>
    </row>
    <row r="50" spans="1:8" x14ac:dyDescent="0.25">
      <c r="A50" s="4">
        <v>54</v>
      </c>
      <c r="B50" s="4">
        <v>16</v>
      </c>
      <c r="C50" s="4">
        <v>40</v>
      </c>
      <c r="D50" s="4" t="s">
        <v>131</v>
      </c>
      <c r="E50" s="4">
        <v>83.3333333333333</v>
      </c>
      <c r="F50" s="4">
        <v>100</v>
      </c>
      <c r="G50" s="4">
        <v>89.473684210526301</v>
      </c>
      <c r="H50" s="4">
        <v>100</v>
      </c>
    </row>
    <row r="51" spans="1:8" x14ac:dyDescent="0.25">
      <c r="A51" s="4">
        <v>54</v>
      </c>
      <c r="B51" s="4">
        <v>16</v>
      </c>
      <c r="C51" s="4">
        <v>40</v>
      </c>
      <c r="D51" s="4" t="s">
        <v>133</v>
      </c>
      <c r="E51" s="4">
        <v>90</v>
      </c>
      <c r="F51" s="4">
        <v>100</v>
      </c>
      <c r="G51" s="4">
        <v>95.294117647058798</v>
      </c>
      <c r="H51" s="4">
        <v>100</v>
      </c>
    </row>
    <row r="52" spans="1:8" x14ac:dyDescent="0.25">
      <c r="A52" s="4">
        <v>54</v>
      </c>
      <c r="B52" s="4">
        <v>16</v>
      </c>
      <c r="C52" s="4">
        <v>40</v>
      </c>
      <c r="D52" s="4" t="s">
        <v>135</v>
      </c>
      <c r="E52" s="4">
        <v>84.615384615384599</v>
      </c>
      <c r="F52" s="4">
        <v>95.652173913043399</v>
      </c>
      <c r="G52" s="4">
        <v>89.1666666666666</v>
      </c>
      <c r="H52" s="4">
        <v>96.396396396396398</v>
      </c>
    </row>
    <row r="53" spans="1:8" x14ac:dyDescent="0.25">
      <c r="A53" s="4">
        <v>55</v>
      </c>
      <c r="B53" s="4">
        <v>17</v>
      </c>
      <c r="C53" s="4">
        <v>23</v>
      </c>
      <c r="D53" s="4" t="s">
        <v>131</v>
      </c>
      <c r="E53" s="4">
        <v>76.923076923076906</v>
      </c>
      <c r="F53" s="4">
        <v>100</v>
      </c>
      <c r="G53" s="4">
        <v>76.595744680850999</v>
      </c>
      <c r="H53" s="4">
        <v>100</v>
      </c>
    </row>
    <row r="54" spans="1:8" x14ac:dyDescent="0.25">
      <c r="A54" s="4">
        <v>55</v>
      </c>
      <c r="B54" s="4">
        <v>17</v>
      </c>
      <c r="C54" s="4">
        <v>23</v>
      </c>
      <c r="D54" s="4" t="s">
        <v>133</v>
      </c>
      <c r="E54" s="4">
        <v>81.818181818181799</v>
      </c>
      <c r="F54" s="4">
        <v>100</v>
      </c>
      <c r="G54" s="4">
        <v>83</v>
      </c>
      <c r="H54" s="4">
        <v>100</v>
      </c>
    </row>
    <row r="55" spans="1:8" x14ac:dyDescent="0.25">
      <c r="A55" s="4">
        <v>55</v>
      </c>
      <c r="B55" s="4">
        <v>17</v>
      </c>
      <c r="C55" s="4">
        <v>23</v>
      </c>
      <c r="D55" s="4" t="s">
        <v>135</v>
      </c>
      <c r="E55" s="4">
        <v>70.967741935483801</v>
      </c>
      <c r="F55" s="4">
        <v>95.652173913043399</v>
      </c>
      <c r="G55" s="4">
        <v>74.149659863945502</v>
      </c>
      <c r="H55" s="4">
        <v>96.460176991150405</v>
      </c>
    </row>
    <row r="56" spans="1:8" x14ac:dyDescent="0.25">
      <c r="A56" s="4">
        <v>62</v>
      </c>
      <c r="B56" s="4">
        <v>21</v>
      </c>
      <c r="C56" s="4">
        <v>22</v>
      </c>
      <c r="D56" s="4" t="s">
        <v>131</v>
      </c>
      <c r="E56" s="4">
        <v>83.3333333333333</v>
      </c>
      <c r="F56" s="4">
        <v>100</v>
      </c>
      <c r="G56" s="4">
        <v>90.476190476190396</v>
      </c>
      <c r="H56" s="4">
        <v>100</v>
      </c>
    </row>
    <row r="57" spans="1:8" x14ac:dyDescent="0.25">
      <c r="A57" s="4">
        <v>62</v>
      </c>
      <c r="B57" s="4">
        <v>21</v>
      </c>
      <c r="C57" s="4">
        <v>22</v>
      </c>
      <c r="D57" s="4" t="s">
        <v>133</v>
      </c>
      <c r="E57" s="4">
        <v>85.714285714285694</v>
      </c>
      <c r="F57" s="4">
        <v>100</v>
      </c>
      <c r="G57" s="4">
        <v>87.7777777777777</v>
      </c>
      <c r="H57" s="4">
        <v>100</v>
      </c>
    </row>
    <row r="58" spans="1:8" x14ac:dyDescent="0.25">
      <c r="A58" s="4">
        <v>62</v>
      </c>
      <c r="B58" s="4">
        <v>21</v>
      </c>
      <c r="C58" s="4">
        <v>22</v>
      </c>
      <c r="D58" s="4" t="s">
        <v>135</v>
      </c>
      <c r="E58" s="4">
        <v>88.8888888888888</v>
      </c>
      <c r="F58" s="4">
        <v>92.307692307692307</v>
      </c>
      <c r="G58" s="4">
        <v>100</v>
      </c>
      <c r="H58" s="4">
        <v>99.212598425196802</v>
      </c>
    </row>
    <row r="59" spans="1:8" x14ac:dyDescent="0.25">
      <c r="A59" s="4">
        <v>64</v>
      </c>
      <c r="B59" s="4">
        <v>24</v>
      </c>
      <c r="C59" s="4">
        <v>25</v>
      </c>
      <c r="D59" s="4" t="s">
        <v>131</v>
      </c>
      <c r="E59" s="4">
        <v>71.428571428571402</v>
      </c>
      <c r="F59" s="4">
        <v>100</v>
      </c>
      <c r="G59" s="4">
        <v>82.608695652173907</v>
      </c>
      <c r="H59" s="4">
        <v>100</v>
      </c>
    </row>
    <row r="60" spans="1:8" x14ac:dyDescent="0.25">
      <c r="A60" s="4">
        <v>64</v>
      </c>
      <c r="B60" s="4">
        <v>24</v>
      </c>
      <c r="C60" s="4">
        <v>25</v>
      </c>
      <c r="D60" s="4" t="s">
        <v>133</v>
      </c>
      <c r="E60" s="4">
        <v>81.818181818181799</v>
      </c>
      <c r="F60" s="4">
        <v>100</v>
      </c>
      <c r="G60" s="4">
        <v>92</v>
      </c>
      <c r="H60" s="4">
        <v>100</v>
      </c>
    </row>
    <row r="61" spans="1:8" x14ac:dyDescent="0.25">
      <c r="A61" s="4">
        <v>64</v>
      </c>
      <c r="B61" s="4">
        <v>24</v>
      </c>
      <c r="C61" s="4">
        <v>25</v>
      </c>
      <c r="D61" s="4" t="s">
        <v>135</v>
      </c>
      <c r="E61" s="4">
        <v>81.818181818181799</v>
      </c>
      <c r="F61" s="4">
        <v>100</v>
      </c>
      <c r="G61" s="4">
        <v>92</v>
      </c>
      <c r="H61" s="4">
        <v>100</v>
      </c>
    </row>
    <row r="62" spans="1:8" x14ac:dyDescent="0.25">
      <c r="A62" s="4">
        <v>66</v>
      </c>
      <c r="B62" s="4">
        <v>24</v>
      </c>
      <c r="C62" s="4">
        <v>30</v>
      </c>
      <c r="D62" s="4" t="s">
        <v>131</v>
      </c>
      <c r="E62" s="4">
        <v>83.3333333333333</v>
      </c>
      <c r="F62" s="4">
        <v>100</v>
      </c>
      <c r="G62" s="4">
        <v>90.476190476190396</v>
      </c>
      <c r="H62" s="4">
        <v>100</v>
      </c>
    </row>
    <row r="63" spans="1:8" x14ac:dyDescent="0.25">
      <c r="A63" s="4">
        <v>66</v>
      </c>
      <c r="B63" s="4">
        <v>24</v>
      </c>
      <c r="C63" s="4">
        <v>30</v>
      </c>
      <c r="D63" s="4" t="s">
        <v>133</v>
      </c>
      <c r="E63" s="4">
        <v>80</v>
      </c>
      <c r="F63" s="4">
        <v>100</v>
      </c>
      <c r="G63" s="4">
        <v>75</v>
      </c>
      <c r="H63" s="4">
        <v>100</v>
      </c>
    </row>
    <row r="64" spans="1:8" x14ac:dyDescent="0.25">
      <c r="A64" s="4">
        <v>66</v>
      </c>
      <c r="B64" s="4">
        <v>24</v>
      </c>
      <c r="C64" s="4">
        <v>30</v>
      </c>
      <c r="D64" s="4" t="s">
        <v>135</v>
      </c>
      <c r="E64" s="4">
        <v>81.818181818181799</v>
      </c>
      <c r="F64" s="4">
        <v>100</v>
      </c>
      <c r="G64" s="4">
        <v>74.193548387096698</v>
      </c>
      <c r="H64" s="4">
        <v>100</v>
      </c>
    </row>
    <row r="65" spans="1:8" x14ac:dyDescent="0.25">
      <c r="A65" s="4">
        <v>67</v>
      </c>
      <c r="B65" s="4">
        <v>25</v>
      </c>
      <c r="C65" s="4">
        <v>26</v>
      </c>
      <c r="D65" s="4" t="s">
        <v>131</v>
      </c>
      <c r="E65" s="4">
        <v>87.5</v>
      </c>
      <c r="F65" s="4">
        <v>100</v>
      </c>
      <c r="G65" s="4">
        <v>85.185185185185105</v>
      </c>
      <c r="H65" s="4">
        <v>100</v>
      </c>
    </row>
    <row r="66" spans="1:8" x14ac:dyDescent="0.25">
      <c r="A66" s="4">
        <v>67</v>
      </c>
      <c r="B66" s="4">
        <v>25</v>
      </c>
      <c r="C66" s="4">
        <v>26</v>
      </c>
      <c r="D66" s="4" t="s">
        <v>133</v>
      </c>
      <c r="E66" s="4">
        <v>90.909090909090907</v>
      </c>
      <c r="F66" s="4">
        <v>100</v>
      </c>
      <c r="G66" s="4">
        <v>91.489361702127596</v>
      </c>
      <c r="H66" s="4">
        <v>100</v>
      </c>
    </row>
    <row r="67" spans="1:8" x14ac:dyDescent="0.25">
      <c r="A67" s="4">
        <v>67</v>
      </c>
      <c r="B67" s="4">
        <v>25</v>
      </c>
      <c r="C67" s="4">
        <v>26</v>
      </c>
      <c r="D67" s="4" t="s">
        <v>135</v>
      </c>
      <c r="E67" s="4">
        <v>90.909090909090907</v>
      </c>
      <c r="F67" s="4">
        <v>100</v>
      </c>
      <c r="G67" s="4">
        <v>91.489361702127596</v>
      </c>
      <c r="H67" s="4">
        <v>100</v>
      </c>
    </row>
    <row r="68" spans="1:8" x14ac:dyDescent="0.25">
      <c r="A68" s="4">
        <v>68</v>
      </c>
      <c r="B68" s="4">
        <v>25</v>
      </c>
      <c r="C68" s="4">
        <v>28</v>
      </c>
      <c r="D68" s="4" t="s">
        <v>131</v>
      </c>
      <c r="E68" s="4">
        <v>87.5</v>
      </c>
      <c r="F68" s="4">
        <v>100</v>
      </c>
      <c r="G68" s="4">
        <v>92</v>
      </c>
      <c r="H68" s="4">
        <v>100</v>
      </c>
    </row>
    <row r="69" spans="1:8" x14ac:dyDescent="0.25">
      <c r="A69" s="4">
        <v>68</v>
      </c>
      <c r="B69" s="4">
        <v>25</v>
      </c>
      <c r="C69" s="4">
        <v>28</v>
      </c>
      <c r="D69" s="4" t="s">
        <v>133</v>
      </c>
      <c r="E69" s="4">
        <v>76.923076923076906</v>
      </c>
      <c r="F69" s="4">
        <v>100</v>
      </c>
      <c r="G69" s="4">
        <v>74.137931034482705</v>
      </c>
      <c r="H69" s="4">
        <v>100</v>
      </c>
    </row>
    <row r="70" spans="1:8" x14ac:dyDescent="0.25">
      <c r="A70" s="4">
        <v>68</v>
      </c>
      <c r="B70" s="4">
        <v>25</v>
      </c>
      <c r="C70" s="4">
        <v>28</v>
      </c>
      <c r="D70" s="4" t="s">
        <v>135</v>
      </c>
      <c r="E70" s="4">
        <v>78.571428571428498</v>
      </c>
      <c r="F70" s="4">
        <v>100</v>
      </c>
      <c r="G70" s="4">
        <v>73.529411764705799</v>
      </c>
      <c r="H70" s="4">
        <v>100</v>
      </c>
    </row>
    <row r="71" spans="1:8" x14ac:dyDescent="0.25">
      <c r="A71" s="4">
        <v>71</v>
      </c>
      <c r="B71" s="4">
        <v>26</v>
      </c>
      <c r="C71" s="4">
        <v>32</v>
      </c>
      <c r="D71" s="4" t="s">
        <v>131</v>
      </c>
      <c r="E71" s="4">
        <v>87.5</v>
      </c>
      <c r="F71" s="4">
        <v>100</v>
      </c>
      <c r="G71" s="4">
        <v>92.592592592592595</v>
      </c>
      <c r="H71" s="4">
        <v>100</v>
      </c>
    </row>
    <row r="72" spans="1:8" x14ac:dyDescent="0.25">
      <c r="A72" s="4">
        <v>71</v>
      </c>
      <c r="B72" s="4">
        <v>26</v>
      </c>
      <c r="C72" s="4">
        <v>32</v>
      </c>
      <c r="D72" s="4" t="s">
        <v>133</v>
      </c>
      <c r="E72" s="4">
        <v>91.6666666666666</v>
      </c>
      <c r="F72" s="4">
        <v>100</v>
      </c>
      <c r="G72" s="4">
        <v>89.655172413793096</v>
      </c>
      <c r="H72" s="4">
        <v>100</v>
      </c>
    </row>
    <row r="73" spans="1:8" x14ac:dyDescent="0.25">
      <c r="A73" s="4">
        <v>71</v>
      </c>
      <c r="B73" s="4">
        <v>26</v>
      </c>
      <c r="C73" s="4">
        <v>32</v>
      </c>
      <c r="D73" s="4" t="s">
        <v>135</v>
      </c>
      <c r="E73" s="4">
        <v>84.615384615384599</v>
      </c>
      <c r="F73" s="4">
        <v>100</v>
      </c>
      <c r="G73" s="4">
        <v>76.470588235294102</v>
      </c>
      <c r="H73" s="4">
        <v>100</v>
      </c>
    </row>
    <row r="74" spans="1:8" x14ac:dyDescent="0.25">
      <c r="A74" s="4">
        <v>76</v>
      </c>
      <c r="B74" s="4">
        <v>29</v>
      </c>
      <c r="C74" s="4">
        <v>38</v>
      </c>
      <c r="D74" s="4" t="s">
        <v>131</v>
      </c>
      <c r="E74" s="4">
        <v>88.8888888888888</v>
      </c>
      <c r="F74" s="4">
        <v>100</v>
      </c>
      <c r="G74" s="4">
        <v>93.103448275861993</v>
      </c>
      <c r="H74" s="4">
        <v>100</v>
      </c>
    </row>
    <row r="75" spans="1:8" x14ac:dyDescent="0.25">
      <c r="A75" s="4">
        <v>76</v>
      </c>
      <c r="B75" s="4">
        <v>29</v>
      </c>
      <c r="C75" s="4">
        <v>38</v>
      </c>
      <c r="D75" s="4" t="s">
        <v>133</v>
      </c>
      <c r="E75" s="4">
        <v>92.857142857142804</v>
      </c>
      <c r="F75" s="4">
        <v>100</v>
      </c>
      <c r="G75" s="4">
        <v>90.909090909090907</v>
      </c>
      <c r="H75" s="4">
        <v>100</v>
      </c>
    </row>
    <row r="76" spans="1:8" x14ac:dyDescent="0.25">
      <c r="A76" s="4">
        <v>76</v>
      </c>
      <c r="B76" s="4">
        <v>29</v>
      </c>
      <c r="C76" s="4">
        <v>38</v>
      </c>
      <c r="D76" s="4" t="s">
        <v>135</v>
      </c>
      <c r="E76" s="4">
        <v>81.25</v>
      </c>
      <c r="F76" s="4">
        <v>100</v>
      </c>
      <c r="G76" s="4">
        <v>71.951219512195095</v>
      </c>
      <c r="H76" s="4">
        <v>100</v>
      </c>
    </row>
    <row r="77" spans="1:8" x14ac:dyDescent="0.25">
      <c r="A77" s="4">
        <v>78</v>
      </c>
      <c r="B77" s="4">
        <v>30</v>
      </c>
      <c r="C77" s="4">
        <v>33</v>
      </c>
      <c r="D77" s="4" t="s">
        <v>131</v>
      </c>
      <c r="E77" s="4">
        <v>66.6666666666666</v>
      </c>
      <c r="F77" s="4">
        <v>100</v>
      </c>
      <c r="G77" s="4">
        <v>65.625</v>
      </c>
      <c r="H77" s="4">
        <v>100</v>
      </c>
    </row>
    <row r="78" spans="1:8" x14ac:dyDescent="0.25">
      <c r="A78" s="4">
        <v>78</v>
      </c>
      <c r="B78" s="4">
        <v>30</v>
      </c>
      <c r="C78" s="4">
        <v>33</v>
      </c>
      <c r="D78" s="4" t="s">
        <v>133</v>
      </c>
      <c r="E78" s="4">
        <v>62.5</v>
      </c>
      <c r="F78" s="4">
        <v>100</v>
      </c>
      <c r="G78" s="4">
        <v>55.294117647058798</v>
      </c>
      <c r="H78" s="4">
        <v>100</v>
      </c>
    </row>
    <row r="79" spans="1:8" x14ac:dyDescent="0.25">
      <c r="A79" s="4">
        <v>78</v>
      </c>
      <c r="B79" s="4">
        <v>30</v>
      </c>
      <c r="C79" s="4">
        <v>33</v>
      </c>
      <c r="D79" s="4" t="s">
        <v>135</v>
      </c>
      <c r="E79" s="4">
        <v>57.142857142857103</v>
      </c>
      <c r="F79" s="4">
        <v>100</v>
      </c>
      <c r="G79" s="4">
        <v>49.586776859504099</v>
      </c>
      <c r="H79" s="4">
        <v>100</v>
      </c>
    </row>
    <row r="80" spans="1:8" x14ac:dyDescent="0.25">
      <c r="A80" s="4">
        <v>83</v>
      </c>
      <c r="B80" s="4">
        <v>32</v>
      </c>
      <c r="C80" s="4">
        <v>35</v>
      </c>
      <c r="D80" s="4" t="s">
        <v>131</v>
      </c>
      <c r="E80" s="4">
        <v>72.727272727272705</v>
      </c>
      <c r="F80" s="4">
        <v>100</v>
      </c>
      <c r="G80" s="4">
        <v>71.052631578947299</v>
      </c>
      <c r="H80" s="4">
        <v>100</v>
      </c>
    </row>
    <row r="81" spans="1:8" x14ac:dyDescent="0.25">
      <c r="A81" s="4">
        <v>83</v>
      </c>
      <c r="B81" s="4">
        <v>32</v>
      </c>
      <c r="C81" s="4">
        <v>35</v>
      </c>
      <c r="D81" s="4" t="s">
        <v>133</v>
      </c>
      <c r="E81" s="4">
        <v>72.2222222222222</v>
      </c>
      <c r="F81" s="4">
        <v>100</v>
      </c>
      <c r="G81" s="4">
        <v>65.934065934065899</v>
      </c>
      <c r="H81" s="4">
        <v>100</v>
      </c>
    </row>
    <row r="82" spans="1:8" x14ac:dyDescent="0.25">
      <c r="A82" s="4">
        <v>83</v>
      </c>
      <c r="B82" s="4">
        <v>32</v>
      </c>
      <c r="C82" s="4">
        <v>35</v>
      </c>
      <c r="D82" s="4" t="s">
        <v>135</v>
      </c>
      <c r="E82" s="4">
        <v>56</v>
      </c>
      <c r="F82" s="4">
        <v>100</v>
      </c>
      <c r="G82" s="4">
        <v>47.826086956521699</v>
      </c>
      <c r="H82" s="4">
        <v>100</v>
      </c>
    </row>
    <row r="83" spans="1:8" x14ac:dyDescent="0.25">
      <c r="A83" s="4">
        <v>85</v>
      </c>
      <c r="B83" s="4">
        <v>33</v>
      </c>
      <c r="C83" s="4">
        <v>34</v>
      </c>
      <c r="D83" s="4" t="s">
        <v>131</v>
      </c>
      <c r="E83" s="4">
        <v>81.818181818181799</v>
      </c>
      <c r="F83" s="4">
        <v>100</v>
      </c>
      <c r="G83" s="4">
        <v>88.8888888888888</v>
      </c>
      <c r="H83" s="4">
        <v>100</v>
      </c>
    </row>
    <row r="84" spans="1:8" x14ac:dyDescent="0.25">
      <c r="A84" s="4">
        <v>85</v>
      </c>
      <c r="B84" s="4">
        <v>33</v>
      </c>
      <c r="C84" s="4">
        <v>34</v>
      </c>
      <c r="D84" s="4" t="s">
        <v>133</v>
      </c>
      <c r="E84" s="4">
        <v>88.8888888888888</v>
      </c>
      <c r="F84" s="4">
        <v>100</v>
      </c>
      <c r="G84" s="4">
        <v>94.805194805194802</v>
      </c>
      <c r="H84" s="4">
        <v>100</v>
      </c>
    </row>
    <row r="85" spans="1:8" x14ac:dyDescent="0.25">
      <c r="A85" s="4">
        <v>85</v>
      </c>
      <c r="B85" s="4">
        <v>33</v>
      </c>
      <c r="C85" s="4">
        <v>34</v>
      </c>
      <c r="D85" s="4" t="s">
        <v>135</v>
      </c>
      <c r="E85" s="4">
        <v>82.608695652173907</v>
      </c>
      <c r="F85" s="4">
        <v>90.476190476190396</v>
      </c>
      <c r="G85" s="4">
        <v>94.339622641509393</v>
      </c>
      <c r="H85" s="4">
        <v>98.039215686274503</v>
      </c>
    </row>
    <row r="86" spans="1:8" x14ac:dyDescent="0.25">
      <c r="A86" s="4">
        <v>86</v>
      </c>
      <c r="B86" s="4">
        <v>33</v>
      </c>
      <c r="C86" s="4">
        <v>39</v>
      </c>
      <c r="D86" s="4" t="s">
        <v>131</v>
      </c>
      <c r="E86" s="4">
        <v>90</v>
      </c>
      <c r="F86" s="4">
        <v>100</v>
      </c>
      <c r="G86" s="4">
        <v>94.117647058823493</v>
      </c>
      <c r="H86" s="4">
        <v>100</v>
      </c>
    </row>
    <row r="87" spans="1:8" x14ac:dyDescent="0.25">
      <c r="A87" s="4">
        <v>86</v>
      </c>
      <c r="B87" s="4">
        <v>33</v>
      </c>
      <c r="C87" s="4">
        <v>39</v>
      </c>
      <c r="D87" s="4" t="s">
        <v>133</v>
      </c>
      <c r="E87" s="4">
        <v>83.3333333333333</v>
      </c>
      <c r="F87" s="4">
        <v>100</v>
      </c>
      <c r="G87" s="4">
        <v>81.481481481481396</v>
      </c>
      <c r="H87" s="4">
        <v>100</v>
      </c>
    </row>
    <row r="88" spans="1:8" x14ac:dyDescent="0.25">
      <c r="A88" s="4">
        <v>86</v>
      </c>
      <c r="B88" s="4">
        <v>33</v>
      </c>
      <c r="C88" s="4">
        <v>39</v>
      </c>
      <c r="D88" s="4" t="s">
        <v>135</v>
      </c>
      <c r="E88" s="4">
        <v>78.260869565217305</v>
      </c>
      <c r="F88" s="4">
        <v>90</v>
      </c>
      <c r="G88" s="4">
        <v>80.530973451327398</v>
      </c>
      <c r="H88" s="4">
        <v>95.789473684210506</v>
      </c>
    </row>
    <row r="89" spans="1:8" x14ac:dyDescent="0.25">
      <c r="A89" s="4">
        <v>89</v>
      </c>
      <c r="B89" s="4">
        <v>35</v>
      </c>
      <c r="C89" s="4">
        <v>41</v>
      </c>
      <c r="D89" s="4" t="s">
        <v>131</v>
      </c>
      <c r="E89" s="4">
        <v>91.6666666666666</v>
      </c>
      <c r="F89" s="4">
        <v>100</v>
      </c>
      <c r="G89" s="4">
        <v>95</v>
      </c>
      <c r="H89" s="4">
        <v>100</v>
      </c>
    </row>
    <row r="90" spans="1:8" x14ac:dyDescent="0.25">
      <c r="A90" s="4">
        <v>89</v>
      </c>
      <c r="B90" s="4">
        <v>35</v>
      </c>
      <c r="C90" s="4">
        <v>41</v>
      </c>
      <c r="D90" s="4" t="s">
        <v>133</v>
      </c>
      <c r="E90" s="4">
        <v>89.473684210526301</v>
      </c>
      <c r="F90" s="4">
        <v>100</v>
      </c>
      <c r="G90" s="4">
        <v>90</v>
      </c>
      <c r="H90" s="4">
        <v>100</v>
      </c>
    </row>
    <row r="91" spans="1:8" x14ac:dyDescent="0.25">
      <c r="A91" s="4">
        <v>89</v>
      </c>
      <c r="B91" s="4">
        <v>35</v>
      </c>
      <c r="C91" s="4">
        <v>41</v>
      </c>
      <c r="D91" s="4" t="s">
        <v>135</v>
      </c>
      <c r="E91" s="4">
        <v>73.076923076922995</v>
      </c>
      <c r="F91" s="4">
        <v>86.363636363636303</v>
      </c>
      <c r="G91" s="4">
        <v>77.7777777777777</v>
      </c>
      <c r="H91" s="4">
        <v>97.029702970296995</v>
      </c>
    </row>
  </sheetData>
  <sortState ref="A2:P91">
    <sortCondition ref="A2:A91"/>
  </sortState>
  <pageMargins left="0.7" right="0.7" top="0.75" bottom="0.75" header="0.3" footer="0.3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M24" sqref="M24"/>
    </sheetView>
  </sheetViews>
  <sheetFormatPr defaultRowHeight="15" x14ac:dyDescent="0.25"/>
  <cols>
    <col min="1" max="1" width="33.7109375" bestFit="1" customWidth="1"/>
    <col min="2" max="2" width="32.42578125" bestFit="1" customWidth="1"/>
  </cols>
  <sheetData>
    <row r="1" spans="1:2" x14ac:dyDescent="0.25">
      <c r="A1" s="75" t="s">
        <v>146</v>
      </c>
      <c r="B1" s="75" t="s">
        <v>145</v>
      </c>
    </row>
    <row r="2" spans="1:2" x14ac:dyDescent="0.25">
      <c r="A2" s="75">
        <v>3</v>
      </c>
      <c r="B2" s="75">
        <v>15</v>
      </c>
    </row>
    <row r="3" spans="1:2" x14ac:dyDescent="0.25">
      <c r="A3" s="75" t="s">
        <v>142</v>
      </c>
      <c r="B3" s="75" t="s">
        <v>142</v>
      </c>
    </row>
    <row r="4" spans="1:2" x14ac:dyDescent="0.25">
      <c r="A4" s="75">
        <v>5</v>
      </c>
      <c r="B4" s="75">
        <v>32</v>
      </c>
    </row>
    <row r="5" spans="1:2" x14ac:dyDescent="0.25">
      <c r="A5" s="75" t="s">
        <v>142</v>
      </c>
      <c r="B5" s="75" t="s">
        <v>142</v>
      </c>
    </row>
    <row r="6" spans="1:2" x14ac:dyDescent="0.25">
      <c r="A6" s="75">
        <v>6</v>
      </c>
      <c r="B6" s="75">
        <v>39</v>
      </c>
    </row>
    <row r="7" spans="1:2" x14ac:dyDescent="0.25">
      <c r="A7" s="75" t="s">
        <v>142</v>
      </c>
      <c r="B7" s="75" t="s">
        <v>142</v>
      </c>
    </row>
    <row r="8" spans="1:2" x14ac:dyDescent="0.25">
      <c r="A8" s="75">
        <v>3</v>
      </c>
      <c r="B8" s="75">
        <v>15</v>
      </c>
    </row>
    <row r="9" spans="1:2" x14ac:dyDescent="0.25">
      <c r="A9" s="75" t="s">
        <v>142</v>
      </c>
      <c r="B9" s="75" t="s">
        <v>142</v>
      </c>
    </row>
    <row r="10" spans="1:2" x14ac:dyDescent="0.25">
      <c r="A10" s="75">
        <v>5</v>
      </c>
      <c r="B10" s="75">
        <v>32</v>
      </c>
    </row>
    <row r="11" spans="1:2" x14ac:dyDescent="0.25">
      <c r="A11" s="75" t="s">
        <v>142</v>
      </c>
      <c r="B11" s="75" t="s">
        <v>142</v>
      </c>
    </row>
    <row r="12" spans="1:2" x14ac:dyDescent="0.25">
      <c r="A12" s="75">
        <v>6</v>
      </c>
      <c r="B12" s="75">
        <v>39</v>
      </c>
    </row>
    <row r="13" spans="1:2" x14ac:dyDescent="0.25">
      <c r="A13" s="75" t="s">
        <v>142</v>
      </c>
      <c r="B13" s="75" t="s">
        <v>142</v>
      </c>
    </row>
    <row r="14" spans="1:2" x14ac:dyDescent="0.25">
      <c r="A14" s="75">
        <v>5</v>
      </c>
      <c r="B14" s="75">
        <v>19</v>
      </c>
    </row>
    <row r="15" spans="1:2" x14ac:dyDescent="0.25">
      <c r="A15" s="75" t="s">
        <v>142</v>
      </c>
      <c r="B15" s="75" t="s">
        <v>142</v>
      </c>
    </row>
    <row r="16" spans="1:2" x14ac:dyDescent="0.25">
      <c r="A16" s="75">
        <v>8</v>
      </c>
      <c r="B16" s="75">
        <v>39</v>
      </c>
    </row>
    <row r="17" spans="1:2" x14ac:dyDescent="0.25">
      <c r="A17" s="75" t="s">
        <v>142</v>
      </c>
      <c r="B17" s="75" t="s">
        <v>142</v>
      </c>
    </row>
    <row r="18" spans="1:2" x14ac:dyDescent="0.25">
      <c r="A18" s="75">
        <v>8</v>
      </c>
      <c r="B18" s="75">
        <v>39</v>
      </c>
    </row>
    <row r="19" spans="1:2" x14ac:dyDescent="0.25">
      <c r="A19" s="75" t="s">
        <v>142</v>
      </c>
      <c r="B19" s="75" t="s">
        <v>142</v>
      </c>
    </row>
    <row r="20" spans="1:2" x14ac:dyDescent="0.25">
      <c r="A20" s="75">
        <v>5</v>
      </c>
      <c r="B20" s="75">
        <v>19</v>
      </c>
    </row>
    <row r="21" spans="1:2" x14ac:dyDescent="0.25">
      <c r="A21" s="75" t="s">
        <v>142</v>
      </c>
      <c r="B21" s="75" t="s">
        <v>142</v>
      </c>
    </row>
    <row r="22" spans="1:2" x14ac:dyDescent="0.25">
      <c r="A22" s="75">
        <v>8</v>
      </c>
      <c r="B22" s="75">
        <v>39</v>
      </c>
    </row>
    <row r="23" spans="1:2" x14ac:dyDescent="0.25">
      <c r="A23" s="75" t="s">
        <v>142</v>
      </c>
      <c r="B23" s="75" t="s">
        <v>142</v>
      </c>
    </row>
    <row r="24" spans="1:2" x14ac:dyDescent="0.25">
      <c r="A24" s="75">
        <v>8</v>
      </c>
      <c r="B24" s="75">
        <v>39</v>
      </c>
    </row>
    <row r="25" spans="1:2" x14ac:dyDescent="0.25">
      <c r="A25" s="75" t="s">
        <v>142</v>
      </c>
      <c r="B25" s="75" t="s">
        <v>142</v>
      </c>
    </row>
    <row r="26" spans="1:2" x14ac:dyDescent="0.25">
      <c r="A26" s="75">
        <v>6</v>
      </c>
      <c r="B26" s="75">
        <v>23</v>
      </c>
    </row>
    <row r="27" spans="1:2" x14ac:dyDescent="0.25">
      <c r="A27" s="75" t="s">
        <v>142</v>
      </c>
      <c r="B27" s="75" t="s">
        <v>142</v>
      </c>
    </row>
    <row r="28" spans="1:2" x14ac:dyDescent="0.25">
      <c r="A28" s="75">
        <v>10</v>
      </c>
      <c r="B28" s="75">
        <v>49</v>
      </c>
    </row>
    <row r="29" spans="1:2" x14ac:dyDescent="0.25">
      <c r="A29" s="75" t="s">
        <v>142</v>
      </c>
      <c r="B29" s="75" t="s">
        <v>142</v>
      </c>
    </row>
    <row r="30" spans="1:2" x14ac:dyDescent="0.25">
      <c r="A30" s="75">
        <v>12</v>
      </c>
      <c r="B30" s="75">
        <v>62</v>
      </c>
    </row>
    <row r="31" spans="1:2" x14ac:dyDescent="0.25">
      <c r="A31" s="75" t="s">
        <v>142</v>
      </c>
      <c r="B31" s="75" t="s">
        <v>142</v>
      </c>
    </row>
    <row r="32" spans="1:2" x14ac:dyDescent="0.25">
      <c r="A32" s="75">
        <v>4</v>
      </c>
      <c r="B32" s="75">
        <v>17</v>
      </c>
    </row>
    <row r="33" spans="1:2" x14ac:dyDescent="0.25">
      <c r="A33" s="75" t="s">
        <v>142</v>
      </c>
      <c r="B33" s="75" t="s">
        <v>142</v>
      </c>
    </row>
    <row r="34" spans="1:2" x14ac:dyDescent="0.25">
      <c r="A34" s="75">
        <v>8</v>
      </c>
      <c r="B34" s="75">
        <v>43</v>
      </c>
    </row>
    <row r="35" spans="1:2" x14ac:dyDescent="0.25">
      <c r="A35" s="75" t="s">
        <v>142</v>
      </c>
      <c r="B35" s="75" t="s">
        <v>142</v>
      </c>
    </row>
    <row r="36" spans="1:2" x14ac:dyDescent="0.25">
      <c r="A36" s="75">
        <v>10</v>
      </c>
      <c r="B36" s="75">
        <v>56</v>
      </c>
    </row>
    <row r="37" spans="1:2" x14ac:dyDescent="0.25">
      <c r="A37" s="75" t="s">
        <v>142</v>
      </c>
      <c r="B37" s="75" t="s">
        <v>142</v>
      </c>
    </row>
    <row r="38" spans="1:2" x14ac:dyDescent="0.25">
      <c r="A38" s="75">
        <v>4</v>
      </c>
      <c r="B38" s="75">
        <v>17</v>
      </c>
    </row>
    <row r="39" spans="1:2" x14ac:dyDescent="0.25">
      <c r="A39" s="75" t="s">
        <v>142</v>
      </c>
      <c r="B39" s="75" t="s">
        <v>142</v>
      </c>
    </row>
    <row r="40" spans="1:2" x14ac:dyDescent="0.25">
      <c r="A40" s="75">
        <v>8</v>
      </c>
      <c r="B40" s="75">
        <v>43</v>
      </c>
    </row>
    <row r="41" spans="1:2" x14ac:dyDescent="0.25">
      <c r="A41" s="75" t="s">
        <v>142</v>
      </c>
      <c r="B41" s="75" t="s">
        <v>142</v>
      </c>
    </row>
    <row r="42" spans="1:2" x14ac:dyDescent="0.25">
      <c r="A42" s="75">
        <v>10</v>
      </c>
      <c r="B42" s="75">
        <v>56</v>
      </c>
    </row>
    <row r="43" spans="1:2" x14ac:dyDescent="0.25">
      <c r="A43" s="75" t="s">
        <v>142</v>
      </c>
      <c r="B43" s="75" t="s">
        <v>142</v>
      </c>
    </row>
    <row r="44" spans="1:2" x14ac:dyDescent="0.25">
      <c r="A44" s="75">
        <v>6</v>
      </c>
      <c r="B44" s="75">
        <v>21</v>
      </c>
    </row>
    <row r="45" spans="1:2" x14ac:dyDescent="0.25">
      <c r="A45" s="75" t="s">
        <v>142</v>
      </c>
      <c r="B45" s="75" t="s">
        <v>142</v>
      </c>
    </row>
    <row r="46" spans="1:2" x14ac:dyDescent="0.25">
      <c r="A46" s="75">
        <v>10</v>
      </c>
      <c r="B46" s="75">
        <v>47</v>
      </c>
    </row>
    <row r="47" spans="1:2" x14ac:dyDescent="0.25">
      <c r="A47" s="75" t="s">
        <v>142</v>
      </c>
      <c r="B47" s="75" t="s">
        <v>142</v>
      </c>
    </row>
    <row r="48" spans="1:2" x14ac:dyDescent="0.25">
      <c r="A48" s="75">
        <v>11</v>
      </c>
      <c r="B48" s="75">
        <v>53</v>
      </c>
    </row>
    <row r="49" spans="1:2" x14ac:dyDescent="0.25">
      <c r="A49" s="75" t="s">
        <v>142</v>
      </c>
      <c r="B49" s="75" t="s">
        <v>142</v>
      </c>
    </row>
    <row r="50" spans="1:2" x14ac:dyDescent="0.25">
      <c r="A50" s="75">
        <v>7</v>
      </c>
      <c r="B50" s="75">
        <v>28</v>
      </c>
    </row>
    <row r="51" spans="1:2" x14ac:dyDescent="0.25">
      <c r="A51" s="75" t="s">
        <v>142</v>
      </c>
      <c r="B51" s="75" t="s">
        <v>142</v>
      </c>
    </row>
    <row r="52" spans="1:2" x14ac:dyDescent="0.25">
      <c r="A52" s="75">
        <v>13</v>
      </c>
      <c r="B52" s="75">
        <v>62</v>
      </c>
    </row>
    <row r="53" spans="1:2" x14ac:dyDescent="0.25">
      <c r="A53" s="75" t="s">
        <v>142</v>
      </c>
      <c r="B53" s="75" t="s">
        <v>142</v>
      </c>
    </row>
    <row r="54" spans="1:2" x14ac:dyDescent="0.25">
      <c r="A54" s="75">
        <v>18</v>
      </c>
      <c r="B54" s="75">
        <v>91</v>
      </c>
    </row>
    <row r="55" spans="1:2" x14ac:dyDescent="0.25">
      <c r="A55" s="75" t="s">
        <v>142</v>
      </c>
      <c r="B55" s="75" t="s">
        <v>142</v>
      </c>
    </row>
    <row r="56" spans="1:2" x14ac:dyDescent="0.25">
      <c r="A56" s="75">
        <v>9</v>
      </c>
      <c r="B56" s="75">
        <v>32</v>
      </c>
    </row>
    <row r="57" spans="1:2" x14ac:dyDescent="0.25">
      <c r="A57" s="75" t="s">
        <v>142</v>
      </c>
      <c r="B57" s="75" t="s">
        <v>142</v>
      </c>
    </row>
    <row r="58" spans="1:2" x14ac:dyDescent="0.25">
      <c r="A58" s="75">
        <v>15</v>
      </c>
      <c r="B58" s="75">
        <v>66</v>
      </c>
    </row>
    <row r="59" spans="1:2" x14ac:dyDescent="0.25">
      <c r="A59" s="75" t="s">
        <v>142</v>
      </c>
      <c r="B59" s="75" t="s">
        <v>142</v>
      </c>
    </row>
    <row r="60" spans="1:2" x14ac:dyDescent="0.25">
      <c r="A60" s="75">
        <v>18</v>
      </c>
      <c r="B60" s="75">
        <v>78</v>
      </c>
    </row>
    <row r="61" spans="1:2" x14ac:dyDescent="0.25">
      <c r="A61" s="75" t="s">
        <v>142</v>
      </c>
      <c r="B61" s="75" t="s">
        <v>142</v>
      </c>
    </row>
    <row r="62" spans="1:2" x14ac:dyDescent="0.25">
      <c r="A62" s="75">
        <v>9</v>
      </c>
      <c r="B62" s="75">
        <v>34</v>
      </c>
    </row>
    <row r="63" spans="1:2" x14ac:dyDescent="0.25">
      <c r="A63" s="75" t="s">
        <v>142</v>
      </c>
      <c r="B63" s="75" t="s">
        <v>142</v>
      </c>
    </row>
    <row r="64" spans="1:2" x14ac:dyDescent="0.25">
      <c r="A64" s="75">
        <v>16</v>
      </c>
      <c r="B64" s="75">
        <v>75</v>
      </c>
    </row>
    <row r="65" spans="1:2" x14ac:dyDescent="0.25">
      <c r="A65" s="75" t="s">
        <v>142</v>
      </c>
      <c r="B65" s="75" t="s">
        <v>142</v>
      </c>
    </row>
    <row r="66" spans="1:2" x14ac:dyDescent="0.25">
      <c r="A66" s="75">
        <v>19</v>
      </c>
      <c r="B66" s="75">
        <v>87</v>
      </c>
    </row>
    <row r="67" spans="1:2" x14ac:dyDescent="0.25">
      <c r="A67" s="75" t="s">
        <v>142</v>
      </c>
      <c r="B67" s="75" t="s">
        <v>142</v>
      </c>
    </row>
    <row r="68" spans="1:2" x14ac:dyDescent="0.25">
      <c r="A68" s="75">
        <v>5</v>
      </c>
      <c r="B68" s="75">
        <v>19</v>
      </c>
    </row>
    <row r="69" spans="1:2" x14ac:dyDescent="0.25">
      <c r="A69" s="75" t="s">
        <v>142</v>
      </c>
      <c r="B69" s="75" t="s">
        <v>142</v>
      </c>
    </row>
    <row r="70" spans="1:2" x14ac:dyDescent="0.25">
      <c r="A70" s="75">
        <v>10</v>
      </c>
      <c r="B70" s="75">
        <v>51</v>
      </c>
    </row>
    <row r="71" spans="1:2" x14ac:dyDescent="0.25">
      <c r="A71" s="75" t="s">
        <v>142</v>
      </c>
      <c r="B71" s="75" t="s">
        <v>142</v>
      </c>
    </row>
    <row r="72" spans="1:2" x14ac:dyDescent="0.25">
      <c r="A72" s="75">
        <v>13</v>
      </c>
      <c r="B72" s="75">
        <v>70</v>
      </c>
    </row>
    <row r="73" spans="1:2" x14ac:dyDescent="0.25">
      <c r="A73" s="75" t="s">
        <v>142</v>
      </c>
      <c r="B73" s="75" t="s">
        <v>142</v>
      </c>
    </row>
    <row r="74" spans="1:2" x14ac:dyDescent="0.25">
      <c r="A74" s="75">
        <v>5</v>
      </c>
      <c r="B74" s="75">
        <v>19</v>
      </c>
    </row>
    <row r="75" spans="1:2" x14ac:dyDescent="0.25">
      <c r="A75" s="75" t="s">
        <v>142</v>
      </c>
      <c r="B75" s="75" t="s">
        <v>142</v>
      </c>
    </row>
    <row r="76" spans="1:2" x14ac:dyDescent="0.25">
      <c r="A76" s="75">
        <v>10</v>
      </c>
      <c r="B76" s="75">
        <v>51</v>
      </c>
    </row>
    <row r="77" spans="1:2" x14ac:dyDescent="0.25">
      <c r="A77" s="75" t="s">
        <v>142</v>
      </c>
      <c r="B77" s="75" t="s">
        <v>142</v>
      </c>
    </row>
    <row r="78" spans="1:2" x14ac:dyDescent="0.25">
      <c r="A78" s="75">
        <v>13</v>
      </c>
      <c r="B78" s="75">
        <v>70</v>
      </c>
    </row>
    <row r="79" spans="1:2" x14ac:dyDescent="0.25">
      <c r="A79" s="75" t="s">
        <v>142</v>
      </c>
      <c r="B79" s="75" t="s">
        <v>142</v>
      </c>
    </row>
    <row r="80" spans="1:2" x14ac:dyDescent="0.25">
      <c r="A80" s="75">
        <v>8</v>
      </c>
      <c r="B80" s="75">
        <v>30</v>
      </c>
    </row>
    <row r="81" spans="1:2" x14ac:dyDescent="0.25">
      <c r="A81" s="75" t="s">
        <v>142</v>
      </c>
      <c r="B81" s="75" t="s">
        <v>142</v>
      </c>
    </row>
    <row r="82" spans="1:2" x14ac:dyDescent="0.25">
      <c r="A82" s="75">
        <v>16</v>
      </c>
      <c r="B82" s="75">
        <v>77</v>
      </c>
    </row>
    <row r="83" spans="1:2" x14ac:dyDescent="0.25">
      <c r="A83" s="75" t="s">
        <v>142</v>
      </c>
      <c r="B83" s="75" t="s">
        <v>142</v>
      </c>
    </row>
    <row r="84" spans="1:2" x14ac:dyDescent="0.25">
      <c r="A84" s="75">
        <v>22</v>
      </c>
      <c r="B84" s="75">
        <v>112</v>
      </c>
    </row>
    <row r="85" spans="1:2" x14ac:dyDescent="0.25">
      <c r="A85" s="75" t="s">
        <v>142</v>
      </c>
      <c r="B85" s="75" t="s">
        <v>142</v>
      </c>
    </row>
    <row r="86" spans="1:2" x14ac:dyDescent="0.25">
      <c r="A86" s="75">
        <v>8</v>
      </c>
      <c r="B86" s="75">
        <v>30</v>
      </c>
    </row>
    <row r="87" spans="1:2" x14ac:dyDescent="0.25">
      <c r="A87" s="75" t="s">
        <v>142</v>
      </c>
      <c r="B87" s="75" t="s">
        <v>142</v>
      </c>
    </row>
    <row r="88" spans="1:2" x14ac:dyDescent="0.25">
      <c r="A88" s="75">
        <v>16</v>
      </c>
      <c r="B88" s="75">
        <v>77</v>
      </c>
    </row>
    <row r="89" spans="1:2" x14ac:dyDescent="0.25">
      <c r="A89" s="75" t="s">
        <v>142</v>
      </c>
      <c r="B89" s="75" t="s">
        <v>142</v>
      </c>
    </row>
    <row r="90" spans="1:2" x14ac:dyDescent="0.25">
      <c r="A90" s="75">
        <v>20</v>
      </c>
      <c r="B90" s="75">
        <v>96</v>
      </c>
    </row>
    <row r="91" spans="1:2" x14ac:dyDescent="0.25">
      <c r="A91" s="75" t="s">
        <v>142</v>
      </c>
      <c r="B91" s="75" t="s">
        <v>142</v>
      </c>
    </row>
    <row r="92" spans="1:2" x14ac:dyDescent="0.25">
      <c r="A92" s="75">
        <v>10</v>
      </c>
      <c r="B92" s="75">
        <v>34</v>
      </c>
    </row>
    <row r="93" spans="1:2" x14ac:dyDescent="0.25">
      <c r="A93" s="75" t="s">
        <v>142</v>
      </c>
      <c r="B93" s="75" t="s">
        <v>142</v>
      </c>
    </row>
    <row r="94" spans="1:2" x14ac:dyDescent="0.25">
      <c r="A94" s="75">
        <v>17</v>
      </c>
      <c r="B94" s="75">
        <v>74</v>
      </c>
    </row>
    <row r="95" spans="1:2" x14ac:dyDescent="0.25">
      <c r="A95" s="75" t="s">
        <v>142</v>
      </c>
      <c r="B95" s="75" t="s">
        <v>142</v>
      </c>
    </row>
    <row r="96" spans="1:2" x14ac:dyDescent="0.25">
      <c r="A96" s="75">
        <v>23</v>
      </c>
      <c r="B96" s="75">
        <v>109</v>
      </c>
    </row>
    <row r="97" spans="1:2" x14ac:dyDescent="0.25">
      <c r="A97" s="75" t="s">
        <v>142</v>
      </c>
      <c r="B97" s="75" t="s">
        <v>142</v>
      </c>
    </row>
    <row r="98" spans="1:2" x14ac:dyDescent="0.25">
      <c r="A98" s="75">
        <v>10</v>
      </c>
      <c r="B98" s="75">
        <v>34</v>
      </c>
    </row>
    <row r="99" spans="1:2" x14ac:dyDescent="0.25">
      <c r="A99" s="75" t="s">
        <v>142</v>
      </c>
      <c r="B99" s="75" t="s">
        <v>142</v>
      </c>
    </row>
    <row r="100" spans="1:2" x14ac:dyDescent="0.25">
      <c r="A100" s="75">
        <v>18</v>
      </c>
      <c r="B100" s="75">
        <v>81</v>
      </c>
    </row>
    <row r="101" spans="1:2" x14ac:dyDescent="0.25">
      <c r="A101" s="75" t="s">
        <v>142</v>
      </c>
      <c r="B101" s="75" t="s">
        <v>142</v>
      </c>
    </row>
    <row r="102" spans="1:2" x14ac:dyDescent="0.25">
      <c r="A102" s="75">
        <v>22</v>
      </c>
      <c r="B102" s="75">
        <v>99</v>
      </c>
    </row>
    <row r="103" spans="1:2" x14ac:dyDescent="0.25">
      <c r="A103" s="75" t="s">
        <v>142</v>
      </c>
      <c r="B103" s="75" t="s">
        <v>142</v>
      </c>
    </row>
    <row r="104" spans="1:2" x14ac:dyDescent="0.25">
      <c r="A104" s="75">
        <v>10</v>
      </c>
      <c r="B104" s="75">
        <v>36</v>
      </c>
    </row>
    <row r="105" spans="1:2" x14ac:dyDescent="0.25">
      <c r="A105" s="75" t="s">
        <v>142</v>
      </c>
      <c r="B105" s="75" t="s">
        <v>142</v>
      </c>
    </row>
    <row r="106" spans="1:2" x14ac:dyDescent="0.25">
      <c r="A106" s="75">
        <v>18</v>
      </c>
      <c r="B106" s="75">
        <v>83</v>
      </c>
    </row>
    <row r="107" spans="1:2" x14ac:dyDescent="0.25">
      <c r="A107" s="75" t="s">
        <v>142</v>
      </c>
      <c r="B107" s="75" t="s">
        <v>142</v>
      </c>
    </row>
    <row r="108" spans="1:2" x14ac:dyDescent="0.25">
      <c r="A108" s="75">
        <v>22</v>
      </c>
      <c r="B108" s="75">
        <v>101</v>
      </c>
    </row>
    <row r="109" spans="1:2" x14ac:dyDescent="0.25">
      <c r="A109" s="75" t="s">
        <v>142</v>
      </c>
      <c r="B109" s="75" t="s">
        <v>142</v>
      </c>
    </row>
    <row r="110" spans="1:2" x14ac:dyDescent="0.25">
      <c r="A110" s="75">
        <v>10</v>
      </c>
      <c r="B110" s="75">
        <v>38</v>
      </c>
    </row>
    <row r="111" spans="1:2" x14ac:dyDescent="0.25">
      <c r="A111" s="75" t="s">
        <v>142</v>
      </c>
      <c r="B111" s="75" t="s">
        <v>142</v>
      </c>
    </row>
    <row r="112" spans="1:2" x14ac:dyDescent="0.25">
      <c r="A112" s="75">
        <v>18</v>
      </c>
      <c r="B112" s="75">
        <v>79</v>
      </c>
    </row>
    <row r="113" spans="1:2" x14ac:dyDescent="0.25">
      <c r="A113" s="75" t="s">
        <v>142</v>
      </c>
      <c r="B113" s="75" t="s">
        <v>142</v>
      </c>
    </row>
    <row r="114" spans="1:2" x14ac:dyDescent="0.25">
      <c r="A114" s="75">
        <v>24</v>
      </c>
      <c r="B114" s="75">
        <v>113</v>
      </c>
    </row>
    <row r="115" spans="1:2" x14ac:dyDescent="0.25">
      <c r="A115" s="75" t="s">
        <v>142</v>
      </c>
      <c r="B115" s="75" t="s">
        <v>142</v>
      </c>
    </row>
    <row r="116" spans="1:2" x14ac:dyDescent="0.25">
      <c r="A116" s="75">
        <v>5</v>
      </c>
      <c r="B116" s="75">
        <v>19</v>
      </c>
    </row>
    <row r="117" spans="1:2" x14ac:dyDescent="0.25">
      <c r="A117" s="75" t="s">
        <v>142</v>
      </c>
      <c r="B117" s="75" t="s">
        <v>142</v>
      </c>
    </row>
    <row r="118" spans="1:2" x14ac:dyDescent="0.25">
      <c r="A118" s="75">
        <v>9</v>
      </c>
      <c r="B118" s="75">
        <v>46</v>
      </c>
    </row>
    <row r="119" spans="1:2" x14ac:dyDescent="0.25">
      <c r="A119" s="75" t="s">
        <v>142</v>
      </c>
      <c r="B119" s="75" t="s">
        <v>142</v>
      </c>
    </row>
    <row r="120" spans="1:2" x14ac:dyDescent="0.25">
      <c r="A120" s="75">
        <v>9</v>
      </c>
      <c r="B120" s="75">
        <v>46</v>
      </c>
    </row>
    <row r="121" spans="1:2" x14ac:dyDescent="0.25">
      <c r="A121" s="75" t="s">
        <v>142</v>
      </c>
      <c r="B121" s="75" t="s">
        <v>142</v>
      </c>
    </row>
    <row r="122" spans="1:2" x14ac:dyDescent="0.25">
      <c r="A122" s="75">
        <v>5</v>
      </c>
      <c r="B122" s="75">
        <v>19</v>
      </c>
    </row>
    <row r="123" spans="1:2" x14ac:dyDescent="0.25">
      <c r="A123" s="75" t="s">
        <v>142</v>
      </c>
      <c r="B123" s="75" t="s">
        <v>142</v>
      </c>
    </row>
    <row r="124" spans="1:2" x14ac:dyDescent="0.25">
      <c r="A124" s="75">
        <v>8</v>
      </c>
      <c r="B124" s="75">
        <v>39</v>
      </c>
    </row>
    <row r="125" spans="1:2" x14ac:dyDescent="0.25">
      <c r="A125" s="75" t="s">
        <v>142</v>
      </c>
      <c r="B125" s="75" t="s">
        <v>142</v>
      </c>
    </row>
    <row r="126" spans="1:2" x14ac:dyDescent="0.25">
      <c r="A126" s="75">
        <v>9</v>
      </c>
      <c r="B126" s="75">
        <v>46</v>
      </c>
    </row>
    <row r="127" spans="1:2" x14ac:dyDescent="0.25">
      <c r="A127" s="75" t="s">
        <v>142</v>
      </c>
      <c r="B127" s="75" t="s">
        <v>142</v>
      </c>
    </row>
    <row r="128" spans="1:2" x14ac:dyDescent="0.25">
      <c r="A128" s="75">
        <v>7</v>
      </c>
      <c r="B128" s="75">
        <v>23</v>
      </c>
    </row>
    <row r="129" spans="1:2" x14ac:dyDescent="0.25">
      <c r="A129" s="75" t="s">
        <v>142</v>
      </c>
      <c r="B129" s="75" t="s">
        <v>142</v>
      </c>
    </row>
    <row r="130" spans="1:2" x14ac:dyDescent="0.25">
      <c r="A130" s="75">
        <v>10</v>
      </c>
      <c r="B130" s="75">
        <v>43</v>
      </c>
    </row>
    <row r="131" spans="1:2" x14ac:dyDescent="0.25">
      <c r="A131" s="75" t="s">
        <v>142</v>
      </c>
      <c r="B131" s="75" t="s">
        <v>142</v>
      </c>
    </row>
    <row r="132" spans="1:2" x14ac:dyDescent="0.25">
      <c r="A132" s="75">
        <v>10</v>
      </c>
      <c r="B132" s="75">
        <v>43</v>
      </c>
    </row>
    <row r="133" spans="1:2" x14ac:dyDescent="0.25">
      <c r="A133" s="75" t="s">
        <v>142</v>
      </c>
      <c r="B133" s="75" t="s">
        <v>142</v>
      </c>
    </row>
    <row r="134" spans="1:2" x14ac:dyDescent="0.25">
      <c r="A134" s="75">
        <v>7</v>
      </c>
      <c r="B134" s="75">
        <v>23</v>
      </c>
    </row>
    <row r="135" spans="1:2" x14ac:dyDescent="0.25">
      <c r="A135" s="75" t="s">
        <v>142</v>
      </c>
      <c r="B135" s="75" t="s">
        <v>142</v>
      </c>
    </row>
    <row r="136" spans="1:2" x14ac:dyDescent="0.25">
      <c r="A136" s="75">
        <v>10</v>
      </c>
      <c r="B136" s="75">
        <v>43</v>
      </c>
    </row>
    <row r="137" spans="1:2" x14ac:dyDescent="0.25">
      <c r="A137" s="75" t="s">
        <v>142</v>
      </c>
      <c r="B137" s="75" t="s">
        <v>142</v>
      </c>
    </row>
    <row r="138" spans="1:2" x14ac:dyDescent="0.25">
      <c r="A138" s="75">
        <v>11</v>
      </c>
      <c r="B138" s="75">
        <v>50</v>
      </c>
    </row>
    <row r="139" spans="1:2" x14ac:dyDescent="0.25">
      <c r="A139" s="75" t="s">
        <v>142</v>
      </c>
      <c r="B139" s="75" t="s">
        <v>142</v>
      </c>
    </row>
    <row r="140" spans="1:2" x14ac:dyDescent="0.25">
      <c r="A140" s="75">
        <v>7</v>
      </c>
      <c r="B140" s="75">
        <v>25</v>
      </c>
    </row>
    <row r="141" spans="1:2" x14ac:dyDescent="0.25">
      <c r="A141" s="75" t="s">
        <v>142</v>
      </c>
      <c r="B141" s="75" t="s">
        <v>142</v>
      </c>
    </row>
    <row r="142" spans="1:2" x14ac:dyDescent="0.25">
      <c r="A142" s="75">
        <v>11</v>
      </c>
      <c r="B142" s="75">
        <v>52</v>
      </c>
    </row>
    <row r="143" spans="1:2" x14ac:dyDescent="0.25">
      <c r="A143" s="75" t="s">
        <v>142</v>
      </c>
      <c r="B143" s="75" t="s">
        <v>142</v>
      </c>
    </row>
    <row r="144" spans="1:2" x14ac:dyDescent="0.25">
      <c r="A144" s="75">
        <v>11</v>
      </c>
      <c r="B144" s="75">
        <v>52</v>
      </c>
    </row>
    <row r="145" spans="1:2" x14ac:dyDescent="0.25">
      <c r="A145" s="75" t="s">
        <v>142</v>
      </c>
      <c r="B145" s="75" t="s">
        <v>142</v>
      </c>
    </row>
    <row r="146" spans="1:2" x14ac:dyDescent="0.25">
      <c r="A146" s="75">
        <v>8</v>
      </c>
      <c r="B146" s="75">
        <v>27</v>
      </c>
    </row>
    <row r="147" spans="1:2" x14ac:dyDescent="0.25">
      <c r="A147" s="75" t="s">
        <v>142</v>
      </c>
      <c r="B147" s="75" t="s">
        <v>142</v>
      </c>
    </row>
    <row r="148" spans="1:2" x14ac:dyDescent="0.25">
      <c r="A148" s="75">
        <v>13</v>
      </c>
      <c r="B148" s="75">
        <v>60</v>
      </c>
    </row>
    <row r="149" spans="1:2" x14ac:dyDescent="0.25">
      <c r="A149" s="75" t="s">
        <v>142</v>
      </c>
      <c r="B149" s="75" t="s">
        <v>142</v>
      </c>
    </row>
    <row r="150" spans="1:2" x14ac:dyDescent="0.25">
      <c r="A150" s="75">
        <v>13</v>
      </c>
      <c r="B150" s="75">
        <v>59</v>
      </c>
    </row>
    <row r="151" spans="1:2" x14ac:dyDescent="0.25">
      <c r="A151" s="75" t="s">
        <v>142</v>
      </c>
      <c r="B151" s="75" t="s">
        <v>142</v>
      </c>
    </row>
    <row r="152" spans="1:2" x14ac:dyDescent="0.25">
      <c r="A152" s="75">
        <v>6</v>
      </c>
      <c r="B152" s="75">
        <v>21</v>
      </c>
    </row>
    <row r="153" spans="1:2" x14ac:dyDescent="0.25">
      <c r="A153" s="75" t="s">
        <v>142</v>
      </c>
      <c r="B153" s="75" t="s">
        <v>142</v>
      </c>
    </row>
    <row r="154" spans="1:2" x14ac:dyDescent="0.25">
      <c r="A154" s="75">
        <v>10</v>
      </c>
      <c r="B154" s="75">
        <v>47</v>
      </c>
    </row>
    <row r="155" spans="1:2" x14ac:dyDescent="0.25">
      <c r="A155" s="75" t="s">
        <v>142</v>
      </c>
      <c r="B155" s="75" t="s">
        <v>142</v>
      </c>
    </row>
    <row r="156" spans="1:2" x14ac:dyDescent="0.25">
      <c r="A156" s="75">
        <v>12</v>
      </c>
      <c r="B156" s="75">
        <v>60</v>
      </c>
    </row>
    <row r="157" spans="1:2" x14ac:dyDescent="0.25">
      <c r="A157" s="75" t="s">
        <v>142</v>
      </c>
      <c r="B157" s="75" t="s">
        <v>142</v>
      </c>
    </row>
    <row r="158" spans="1:2" x14ac:dyDescent="0.25">
      <c r="A158" s="75">
        <v>8</v>
      </c>
      <c r="B158" s="75">
        <v>27</v>
      </c>
    </row>
    <row r="159" spans="1:2" x14ac:dyDescent="0.25">
      <c r="A159" s="75" t="s">
        <v>142</v>
      </c>
      <c r="B159" s="75" t="s">
        <v>142</v>
      </c>
    </row>
    <row r="160" spans="1:2" x14ac:dyDescent="0.25">
      <c r="A160" s="75">
        <v>13</v>
      </c>
      <c r="B160" s="75">
        <v>60</v>
      </c>
    </row>
    <row r="161" spans="1:2" x14ac:dyDescent="0.25">
      <c r="A161" s="75" t="s">
        <v>142</v>
      </c>
      <c r="B161" s="75" t="s">
        <v>142</v>
      </c>
    </row>
    <row r="162" spans="1:2" x14ac:dyDescent="0.25">
      <c r="A162" s="75">
        <v>14</v>
      </c>
      <c r="B162" s="75">
        <v>66</v>
      </c>
    </row>
    <row r="163" spans="1:2" x14ac:dyDescent="0.25">
      <c r="A163" s="75" t="s">
        <v>142</v>
      </c>
      <c r="B163" s="75" t="s">
        <v>142</v>
      </c>
    </row>
    <row r="164" spans="1:2" x14ac:dyDescent="0.25">
      <c r="A164" s="75">
        <v>9</v>
      </c>
      <c r="B164" s="75">
        <v>32</v>
      </c>
    </row>
    <row r="165" spans="1:2" x14ac:dyDescent="0.25">
      <c r="A165" s="75" t="s">
        <v>142</v>
      </c>
      <c r="B165" s="75" t="s">
        <v>142</v>
      </c>
    </row>
    <row r="166" spans="1:2" x14ac:dyDescent="0.25">
      <c r="A166" s="75">
        <v>16</v>
      </c>
      <c r="B166" s="75">
        <v>73</v>
      </c>
    </row>
    <row r="167" spans="1:2" x14ac:dyDescent="0.25">
      <c r="A167" s="75" t="s">
        <v>142</v>
      </c>
      <c r="B167" s="75" t="s">
        <v>142</v>
      </c>
    </row>
    <row r="168" spans="1:2" x14ac:dyDescent="0.25">
      <c r="A168" s="75">
        <v>19</v>
      </c>
      <c r="B168" s="75">
        <v>86</v>
      </c>
    </row>
    <row r="169" spans="1:2" x14ac:dyDescent="0.25">
      <c r="A169" s="75" t="s">
        <v>142</v>
      </c>
      <c r="B169" s="75" t="s">
        <v>142</v>
      </c>
    </row>
    <row r="170" spans="1:2" x14ac:dyDescent="0.25">
      <c r="A170" s="75">
        <v>9</v>
      </c>
      <c r="B170" s="75">
        <v>32</v>
      </c>
    </row>
    <row r="171" spans="1:2" x14ac:dyDescent="0.25">
      <c r="A171" s="75" t="s">
        <v>142</v>
      </c>
      <c r="B171" s="75" t="s">
        <v>142</v>
      </c>
    </row>
    <row r="172" spans="1:2" x14ac:dyDescent="0.25">
      <c r="A172" s="75">
        <v>15</v>
      </c>
      <c r="B172" s="75">
        <v>66</v>
      </c>
    </row>
    <row r="173" spans="1:2" x14ac:dyDescent="0.25">
      <c r="A173" s="75" t="s">
        <v>142</v>
      </c>
      <c r="B173" s="75" t="s">
        <v>142</v>
      </c>
    </row>
    <row r="174" spans="1:2" x14ac:dyDescent="0.25">
      <c r="A174" s="75">
        <v>18</v>
      </c>
      <c r="B174" s="75">
        <v>78</v>
      </c>
    </row>
    <row r="175" spans="1:2" x14ac:dyDescent="0.25">
      <c r="A175" s="75" t="s">
        <v>142</v>
      </c>
      <c r="B175" s="75" t="s">
        <v>142</v>
      </c>
    </row>
    <row r="176" spans="1:2" x14ac:dyDescent="0.25">
      <c r="A176" s="75">
        <v>11</v>
      </c>
      <c r="B176" s="75">
        <v>38</v>
      </c>
    </row>
    <row r="177" spans="1:2" x14ac:dyDescent="0.25">
      <c r="A177" s="75" t="s">
        <v>142</v>
      </c>
      <c r="B177" s="75" t="s">
        <v>142</v>
      </c>
    </row>
    <row r="178" spans="1:2" x14ac:dyDescent="0.25">
      <c r="A178" s="75">
        <v>17</v>
      </c>
      <c r="B178" s="75">
        <v>72</v>
      </c>
    </row>
    <row r="179" spans="1:2" x14ac:dyDescent="0.25">
      <c r="A179" s="75" t="s">
        <v>142</v>
      </c>
      <c r="B179" s="75" t="s">
        <v>142</v>
      </c>
    </row>
    <row r="180" spans="1:2" x14ac:dyDescent="0.25">
      <c r="A180" s="75">
        <v>19</v>
      </c>
      <c r="B180" s="75">
        <v>79</v>
      </c>
    </row>
    <row r="181" spans="1:2" x14ac:dyDescent="0.25">
      <c r="A181" s="76" t="s">
        <v>142</v>
      </c>
      <c r="B181" s="76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B2" sqref="B2:D2"/>
    </sheetView>
  </sheetViews>
  <sheetFormatPr defaultRowHeight="15" x14ac:dyDescent="0.25"/>
  <cols>
    <col min="1" max="1" width="9.140625" style="2"/>
    <col min="2" max="2" width="11" style="2" customWidth="1"/>
    <col min="3" max="3" width="63.5703125" customWidth="1"/>
    <col min="4" max="4" width="23" style="2" customWidth="1"/>
    <col min="5" max="5" width="73.5703125" customWidth="1"/>
    <col min="6" max="6" width="14" style="2" customWidth="1"/>
    <col min="7" max="7" width="18" customWidth="1"/>
    <col min="8" max="8" width="20.140625" style="2" customWidth="1"/>
  </cols>
  <sheetData>
    <row r="1" spans="1:8" x14ac:dyDescent="0.25">
      <c r="A1" s="16"/>
      <c r="B1" s="2" t="s">
        <v>73</v>
      </c>
      <c r="C1" t="s">
        <v>0</v>
      </c>
      <c r="D1" s="2" t="s">
        <v>1</v>
      </c>
      <c r="E1" t="s">
        <v>2</v>
      </c>
      <c r="F1" s="2" t="s">
        <v>3</v>
      </c>
      <c r="G1" t="s">
        <v>4</v>
      </c>
      <c r="H1" s="2" t="s">
        <v>5</v>
      </c>
    </row>
    <row r="2" spans="1:8" x14ac:dyDescent="0.25">
      <c r="A2" s="77" t="s">
        <v>62</v>
      </c>
      <c r="B2" s="16">
        <v>0</v>
      </c>
      <c r="C2" s="4" t="s">
        <v>6</v>
      </c>
      <c r="D2" s="16">
        <v>14</v>
      </c>
      <c r="E2" s="4" t="s">
        <v>7</v>
      </c>
      <c r="F2" s="16">
        <v>19</v>
      </c>
      <c r="G2" s="4" t="s">
        <v>7</v>
      </c>
      <c r="H2" s="16">
        <v>7</v>
      </c>
    </row>
    <row r="3" spans="1:8" x14ac:dyDescent="0.25">
      <c r="A3" s="77"/>
      <c r="B3" s="16">
        <v>1</v>
      </c>
      <c r="C3" s="4" t="s">
        <v>6</v>
      </c>
      <c r="D3" s="16">
        <v>14</v>
      </c>
      <c r="E3" s="4" t="s">
        <v>8</v>
      </c>
      <c r="F3" s="16">
        <v>16</v>
      </c>
      <c r="G3" s="4" t="s">
        <v>8</v>
      </c>
      <c r="H3" s="16">
        <v>4</v>
      </c>
    </row>
    <row r="4" spans="1:8" x14ac:dyDescent="0.25">
      <c r="A4" s="77"/>
      <c r="B4" s="16">
        <v>2</v>
      </c>
      <c r="C4" s="4" t="s">
        <v>6</v>
      </c>
      <c r="D4" s="16">
        <v>14</v>
      </c>
      <c r="E4" s="4" t="s">
        <v>9</v>
      </c>
      <c r="F4" s="16">
        <v>16</v>
      </c>
      <c r="G4" s="4" t="s">
        <v>9</v>
      </c>
      <c r="H4" s="16">
        <v>4</v>
      </c>
    </row>
    <row r="5" spans="1:8" ht="15.75" thickBot="1" x14ac:dyDescent="0.3">
      <c r="A5" s="77"/>
      <c r="B5" s="20">
        <v>3</v>
      </c>
      <c r="C5" s="21" t="s">
        <v>6</v>
      </c>
      <c r="D5" s="20">
        <v>14</v>
      </c>
      <c r="E5" s="21" t="s">
        <v>10</v>
      </c>
      <c r="F5" s="20">
        <v>19</v>
      </c>
      <c r="G5" s="21" t="s">
        <v>10</v>
      </c>
      <c r="H5" s="20">
        <v>7</v>
      </c>
    </row>
    <row r="6" spans="1:8" x14ac:dyDescent="0.25">
      <c r="A6" s="77" t="s">
        <v>63</v>
      </c>
      <c r="B6" s="17">
        <v>4</v>
      </c>
      <c r="C6" s="18" t="s">
        <v>7</v>
      </c>
      <c r="D6" s="17">
        <v>19</v>
      </c>
      <c r="E6" s="18" t="s">
        <v>11</v>
      </c>
      <c r="F6" s="17">
        <v>22</v>
      </c>
      <c r="G6" s="18" t="s">
        <v>12</v>
      </c>
      <c r="H6" s="17">
        <v>5</v>
      </c>
    </row>
    <row r="7" spans="1:8" x14ac:dyDescent="0.25">
      <c r="A7" s="77"/>
      <c r="B7" s="16">
        <v>5</v>
      </c>
      <c r="C7" s="4" t="s">
        <v>7</v>
      </c>
      <c r="D7" s="16">
        <v>19</v>
      </c>
      <c r="E7" s="4" t="s">
        <v>13</v>
      </c>
      <c r="F7" s="16">
        <v>21</v>
      </c>
      <c r="G7" s="4" t="s">
        <v>8</v>
      </c>
      <c r="H7" s="16">
        <v>4</v>
      </c>
    </row>
    <row r="8" spans="1:8" x14ac:dyDescent="0.25">
      <c r="A8" s="77"/>
      <c r="B8" s="16">
        <v>6</v>
      </c>
      <c r="C8" s="4" t="s">
        <v>7</v>
      </c>
      <c r="D8" s="16">
        <v>19</v>
      </c>
      <c r="E8" s="4" t="s">
        <v>14</v>
      </c>
      <c r="F8" s="16">
        <v>21</v>
      </c>
      <c r="G8" s="4" t="s">
        <v>9</v>
      </c>
      <c r="H8" s="16">
        <v>4</v>
      </c>
    </row>
    <row r="9" spans="1:8" x14ac:dyDescent="0.25">
      <c r="A9" s="77"/>
      <c r="B9" s="16">
        <v>7</v>
      </c>
      <c r="C9" s="4" t="s">
        <v>7</v>
      </c>
      <c r="D9" s="16">
        <v>19</v>
      </c>
      <c r="E9" s="4" t="s">
        <v>15</v>
      </c>
      <c r="F9" s="16">
        <v>24</v>
      </c>
      <c r="G9" s="4" t="s">
        <v>10</v>
      </c>
      <c r="H9" s="16">
        <v>7</v>
      </c>
    </row>
    <row r="10" spans="1:8" x14ac:dyDescent="0.25">
      <c r="A10" s="77"/>
      <c r="B10" s="16">
        <v>11</v>
      </c>
      <c r="C10" s="4" t="s">
        <v>8</v>
      </c>
      <c r="D10" s="16">
        <v>16</v>
      </c>
      <c r="E10" s="4" t="s">
        <v>13</v>
      </c>
      <c r="F10" s="16">
        <v>21</v>
      </c>
      <c r="G10" s="4" t="s">
        <v>7</v>
      </c>
      <c r="H10" s="16">
        <v>7</v>
      </c>
    </row>
    <row r="11" spans="1:8" x14ac:dyDescent="0.25">
      <c r="A11" s="77"/>
      <c r="B11" s="16">
        <v>12</v>
      </c>
      <c r="C11" s="4" t="s">
        <v>8</v>
      </c>
      <c r="D11" s="16">
        <v>16</v>
      </c>
      <c r="E11" s="4" t="s">
        <v>16</v>
      </c>
      <c r="F11" s="16">
        <v>18</v>
      </c>
      <c r="G11" s="4" t="s">
        <v>9</v>
      </c>
      <c r="H11" s="16">
        <v>4</v>
      </c>
    </row>
    <row r="12" spans="1:8" x14ac:dyDescent="0.25">
      <c r="A12" s="77"/>
      <c r="B12" s="16">
        <v>13</v>
      </c>
      <c r="C12" s="4" t="s">
        <v>8</v>
      </c>
      <c r="D12" s="16">
        <v>16</v>
      </c>
      <c r="E12" s="4" t="s">
        <v>17</v>
      </c>
      <c r="F12" s="16">
        <v>21</v>
      </c>
      <c r="G12" s="4" t="s">
        <v>10</v>
      </c>
      <c r="H12" s="16">
        <v>7</v>
      </c>
    </row>
    <row r="13" spans="1:8" x14ac:dyDescent="0.25">
      <c r="A13" s="77"/>
      <c r="B13" s="16">
        <v>19</v>
      </c>
      <c r="C13" s="4" t="s">
        <v>9</v>
      </c>
      <c r="D13" s="16">
        <v>16</v>
      </c>
      <c r="E13" s="4" t="s">
        <v>14</v>
      </c>
      <c r="F13" s="16">
        <v>21</v>
      </c>
      <c r="G13" s="4" t="s">
        <v>7</v>
      </c>
      <c r="H13" s="16">
        <v>7</v>
      </c>
    </row>
    <row r="14" spans="1:8" x14ac:dyDescent="0.25">
      <c r="A14" s="77"/>
      <c r="B14" s="16">
        <v>20</v>
      </c>
      <c r="C14" s="4" t="s">
        <v>9</v>
      </c>
      <c r="D14" s="16">
        <v>16</v>
      </c>
      <c r="E14" s="4" t="s">
        <v>18</v>
      </c>
      <c r="F14" s="16">
        <v>23</v>
      </c>
      <c r="G14" s="4" t="s">
        <v>19</v>
      </c>
      <c r="H14" s="16">
        <v>11</v>
      </c>
    </row>
    <row r="15" spans="1:8" x14ac:dyDescent="0.25">
      <c r="A15" s="77"/>
      <c r="B15" s="16">
        <v>21</v>
      </c>
      <c r="C15" s="4" t="s">
        <v>9</v>
      </c>
      <c r="D15" s="16">
        <v>16</v>
      </c>
      <c r="E15" s="4" t="s">
        <v>16</v>
      </c>
      <c r="F15" s="16">
        <v>18</v>
      </c>
      <c r="G15" s="4" t="s">
        <v>8</v>
      </c>
      <c r="H15" s="16">
        <v>4</v>
      </c>
    </row>
    <row r="16" spans="1:8" x14ac:dyDescent="0.25">
      <c r="A16" s="77"/>
      <c r="B16" s="16">
        <v>22</v>
      </c>
      <c r="C16" s="4" t="s">
        <v>9</v>
      </c>
      <c r="D16" s="16">
        <v>16</v>
      </c>
      <c r="E16" s="4" t="s">
        <v>20</v>
      </c>
      <c r="F16" s="16">
        <v>21</v>
      </c>
      <c r="G16" s="4" t="s">
        <v>10</v>
      </c>
      <c r="H16" s="16">
        <v>7</v>
      </c>
    </row>
    <row r="17" spans="1:8" x14ac:dyDescent="0.25">
      <c r="A17" s="77"/>
      <c r="B17" s="16">
        <v>64</v>
      </c>
      <c r="C17" s="4" t="s">
        <v>10</v>
      </c>
      <c r="D17" s="16">
        <v>19</v>
      </c>
      <c r="E17" s="4" t="s">
        <v>15</v>
      </c>
      <c r="F17" s="16">
        <v>24</v>
      </c>
      <c r="G17" s="4" t="s">
        <v>7</v>
      </c>
      <c r="H17" s="16">
        <v>7</v>
      </c>
    </row>
    <row r="18" spans="1:8" x14ac:dyDescent="0.25">
      <c r="A18" s="77"/>
      <c r="B18" s="16">
        <v>65</v>
      </c>
      <c r="C18" s="4" t="s">
        <v>10</v>
      </c>
      <c r="D18" s="16">
        <v>19</v>
      </c>
      <c r="E18" s="4" t="s">
        <v>17</v>
      </c>
      <c r="F18" s="16">
        <v>21</v>
      </c>
      <c r="G18" s="4" t="s">
        <v>8</v>
      </c>
      <c r="H18" s="16">
        <v>4</v>
      </c>
    </row>
    <row r="19" spans="1:8" ht="15.75" thickBot="1" x14ac:dyDescent="0.3">
      <c r="A19" s="77"/>
      <c r="B19" s="20">
        <v>66</v>
      </c>
      <c r="C19" s="21" t="s">
        <v>10</v>
      </c>
      <c r="D19" s="20">
        <v>19</v>
      </c>
      <c r="E19" s="21" t="s">
        <v>20</v>
      </c>
      <c r="F19" s="20">
        <v>21</v>
      </c>
      <c r="G19" s="21" t="s">
        <v>9</v>
      </c>
      <c r="H19" s="20">
        <v>4</v>
      </c>
    </row>
    <row r="20" spans="1:8" x14ac:dyDescent="0.25">
      <c r="A20" s="77" t="s">
        <v>64</v>
      </c>
      <c r="B20" s="17">
        <v>8</v>
      </c>
      <c r="C20" s="18" t="s">
        <v>11</v>
      </c>
      <c r="D20" s="17">
        <v>22</v>
      </c>
      <c r="E20" s="18" t="s">
        <v>21</v>
      </c>
      <c r="F20" s="17">
        <v>24</v>
      </c>
      <c r="G20" s="18" t="s">
        <v>8</v>
      </c>
      <c r="H20" s="17">
        <v>4</v>
      </c>
    </row>
    <row r="21" spans="1:8" x14ac:dyDescent="0.25">
      <c r="A21" s="77"/>
      <c r="B21" s="16">
        <v>9</v>
      </c>
      <c r="C21" s="4" t="s">
        <v>11</v>
      </c>
      <c r="D21" s="16">
        <v>22</v>
      </c>
      <c r="E21" s="4" t="s">
        <v>22</v>
      </c>
      <c r="F21" s="16">
        <v>24</v>
      </c>
      <c r="G21" s="4" t="s">
        <v>9</v>
      </c>
      <c r="H21" s="16">
        <v>4</v>
      </c>
    </row>
    <row r="22" spans="1:8" x14ac:dyDescent="0.25">
      <c r="A22" s="77"/>
      <c r="B22" s="16">
        <v>10</v>
      </c>
      <c r="C22" s="4" t="s">
        <v>11</v>
      </c>
      <c r="D22" s="16">
        <v>22</v>
      </c>
      <c r="E22" s="4" t="s">
        <v>23</v>
      </c>
      <c r="F22" s="16">
        <v>27</v>
      </c>
      <c r="G22" s="4" t="s">
        <v>10</v>
      </c>
      <c r="H22" s="16">
        <v>7</v>
      </c>
    </row>
    <row r="23" spans="1:8" x14ac:dyDescent="0.25">
      <c r="A23" s="77"/>
      <c r="B23" s="16">
        <v>14</v>
      </c>
      <c r="C23" s="4" t="s">
        <v>13</v>
      </c>
      <c r="D23" s="16">
        <v>21</v>
      </c>
      <c r="E23" s="4" t="s">
        <v>21</v>
      </c>
      <c r="F23" s="16">
        <v>24</v>
      </c>
      <c r="G23" s="4" t="s">
        <v>12</v>
      </c>
      <c r="H23" s="16">
        <v>5</v>
      </c>
    </row>
    <row r="24" spans="1:8" x14ac:dyDescent="0.25">
      <c r="A24" s="77"/>
      <c r="B24" s="16">
        <v>15</v>
      </c>
      <c r="C24" s="4" t="s">
        <v>13</v>
      </c>
      <c r="D24" s="16">
        <v>21</v>
      </c>
      <c r="E24" s="4" t="s">
        <v>24</v>
      </c>
      <c r="F24" s="16">
        <v>23</v>
      </c>
      <c r="G24" s="4" t="s">
        <v>9</v>
      </c>
      <c r="H24" s="16">
        <v>4</v>
      </c>
    </row>
    <row r="25" spans="1:8" x14ac:dyDescent="0.25">
      <c r="A25" s="77"/>
      <c r="B25" s="16">
        <v>16</v>
      </c>
      <c r="C25" s="4" t="s">
        <v>13</v>
      </c>
      <c r="D25" s="16">
        <v>21</v>
      </c>
      <c r="E25" s="4" t="s">
        <v>25</v>
      </c>
      <c r="F25" s="16">
        <v>26</v>
      </c>
      <c r="G25" s="4" t="s">
        <v>10</v>
      </c>
      <c r="H25" s="16">
        <v>7</v>
      </c>
    </row>
    <row r="26" spans="1:8" x14ac:dyDescent="0.25">
      <c r="A26" s="77"/>
      <c r="B26" s="16">
        <v>23</v>
      </c>
      <c r="C26" s="4" t="s">
        <v>14</v>
      </c>
      <c r="D26" s="16">
        <v>21</v>
      </c>
      <c r="E26" s="4" t="s">
        <v>22</v>
      </c>
      <c r="F26" s="16">
        <v>24</v>
      </c>
      <c r="G26" s="4" t="s">
        <v>12</v>
      </c>
      <c r="H26" s="16">
        <v>5</v>
      </c>
    </row>
    <row r="27" spans="1:8" x14ac:dyDescent="0.25">
      <c r="A27" s="77"/>
      <c r="B27" s="16">
        <v>24</v>
      </c>
      <c r="C27" s="4" t="s">
        <v>14</v>
      </c>
      <c r="D27" s="16">
        <v>21</v>
      </c>
      <c r="E27" s="4" t="s">
        <v>26</v>
      </c>
      <c r="F27" s="16">
        <v>28</v>
      </c>
      <c r="G27" s="4" t="s">
        <v>19</v>
      </c>
      <c r="H27" s="16">
        <v>11</v>
      </c>
    </row>
    <row r="28" spans="1:8" x14ac:dyDescent="0.25">
      <c r="A28" s="77"/>
      <c r="B28" s="16">
        <v>25</v>
      </c>
      <c r="C28" s="4" t="s">
        <v>14</v>
      </c>
      <c r="D28" s="16">
        <v>21</v>
      </c>
      <c r="E28" s="4" t="s">
        <v>24</v>
      </c>
      <c r="F28" s="16">
        <v>23</v>
      </c>
      <c r="G28" s="4" t="s">
        <v>8</v>
      </c>
      <c r="H28" s="16">
        <v>4</v>
      </c>
    </row>
    <row r="29" spans="1:8" x14ac:dyDescent="0.25">
      <c r="A29" s="77"/>
      <c r="B29" s="16">
        <v>26</v>
      </c>
      <c r="C29" s="4" t="s">
        <v>14</v>
      </c>
      <c r="D29" s="16">
        <v>21</v>
      </c>
      <c r="E29" s="4" t="s">
        <v>27</v>
      </c>
      <c r="F29" s="16">
        <v>26</v>
      </c>
      <c r="G29" s="4" t="s">
        <v>10</v>
      </c>
      <c r="H29" s="16">
        <v>7</v>
      </c>
    </row>
    <row r="30" spans="1:8" x14ac:dyDescent="0.25">
      <c r="A30" s="77"/>
      <c r="B30" s="16">
        <v>30</v>
      </c>
      <c r="C30" s="4" t="s">
        <v>18</v>
      </c>
      <c r="D30" s="16">
        <v>23</v>
      </c>
      <c r="E30" s="4" t="s">
        <v>26</v>
      </c>
      <c r="F30" s="16">
        <v>28</v>
      </c>
      <c r="G30" s="4" t="s">
        <v>7</v>
      </c>
      <c r="H30" s="16">
        <v>7</v>
      </c>
    </row>
    <row r="31" spans="1:8" x14ac:dyDescent="0.25">
      <c r="A31" s="77"/>
      <c r="B31" s="16">
        <v>31</v>
      </c>
      <c r="C31" s="4" t="s">
        <v>18</v>
      </c>
      <c r="D31" s="16">
        <v>23</v>
      </c>
      <c r="E31" s="4" t="s">
        <v>28</v>
      </c>
      <c r="F31" s="16">
        <v>25</v>
      </c>
      <c r="G31" s="4" t="s">
        <v>8</v>
      </c>
      <c r="H31" s="16">
        <v>4</v>
      </c>
    </row>
    <row r="32" spans="1:8" x14ac:dyDescent="0.25">
      <c r="A32" s="77"/>
      <c r="B32" s="16">
        <v>32</v>
      </c>
      <c r="C32" s="4" t="s">
        <v>18</v>
      </c>
      <c r="D32" s="16">
        <v>23</v>
      </c>
      <c r="E32" s="4" t="s">
        <v>29</v>
      </c>
      <c r="F32" s="16">
        <v>29</v>
      </c>
      <c r="G32" s="4" t="s">
        <v>30</v>
      </c>
      <c r="H32" s="16">
        <v>10</v>
      </c>
    </row>
    <row r="33" spans="1:8" x14ac:dyDescent="0.25">
      <c r="A33" s="77"/>
      <c r="B33" s="16">
        <v>33</v>
      </c>
      <c r="C33" s="4" t="s">
        <v>18</v>
      </c>
      <c r="D33" s="16">
        <v>23</v>
      </c>
      <c r="E33" s="4" t="s">
        <v>31</v>
      </c>
      <c r="F33" s="16">
        <v>28</v>
      </c>
      <c r="G33" s="4" t="s">
        <v>10</v>
      </c>
      <c r="H33" s="16">
        <v>7</v>
      </c>
    </row>
    <row r="34" spans="1:8" x14ac:dyDescent="0.25">
      <c r="A34" s="77"/>
      <c r="B34" s="16">
        <v>41</v>
      </c>
      <c r="C34" s="4" t="s">
        <v>16</v>
      </c>
      <c r="D34" s="16">
        <v>18</v>
      </c>
      <c r="E34" s="4" t="s">
        <v>24</v>
      </c>
      <c r="F34" s="16">
        <v>23</v>
      </c>
      <c r="G34" s="4" t="s">
        <v>7</v>
      </c>
      <c r="H34" s="16">
        <v>7</v>
      </c>
    </row>
    <row r="35" spans="1:8" x14ac:dyDescent="0.25">
      <c r="A35" s="77"/>
      <c r="B35" s="16">
        <v>42</v>
      </c>
      <c r="C35" s="4" t="s">
        <v>16</v>
      </c>
      <c r="D35" s="16">
        <v>18</v>
      </c>
      <c r="E35" s="4" t="s">
        <v>28</v>
      </c>
      <c r="F35" s="16">
        <v>25</v>
      </c>
      <c r="G35" s="4" t="s">
        <v>19</v>
      </c>
      <c r="H35" s="16">
        <v>11</v>
      </c>
    </row>
    <row r="36" spans="1:8" x14ac:dyDescent="0.25">
      <c r="A36" s="77"/>
      <c r="B36" s="16">
        <v>43</v>
      </c>
      <c r="C36" s="4" t="s">
        <v>16</v>
      </c>
      <c r="D36" s="16">
        <v>18</v>
      </c>
      <c r="E36" s="4" t="s">
        <v>32</v>
      </c>
      <c r="F36" s="16">
        <v>23</v>
      </c>
      <c r="G36" s="4" t="s">
        <v>10</v>
      </c>
      <c r="H36" s="16">
        <v>7</v>
      </c>
    </row>
    <row r="37" spans="1:8" x14ac:dyDescent="0.25">
      <c r="A37" s="77"/>
      <c r="B37" s="16">
        <v>67</v>
      </c>
      <c r="C37" s="4" t="s">
        <v>15</v>
      </c>
      <c r="D37" s="16">
        <v>24</v>
      </c>
      <c r="E37" s="4" t="s">
        <v>23</v>
      </c>
      <c r="F37" s="16">
        <v>27</v>
      </c>
      <c r="G37" s="4" t="s">
        <v>12</v>
      </c>
      <c r="H37" s="16">
        <v>5</v>
      </c>
    </row>
    <row r="38" spans="1:8" x14ac:dyDescent="0.25">
      <c r="A38" s="77"/>
      <c r="B38" s="16">
        <v>68</v>
      </c>
      <c r="C38" s="4" t="s">
        <v>15</v>
      </c>
      <c r="D38" s="16">
        <v>24</v>
      </c>
      <c r="E38" s="4" t="s">
        <v>25</v>
      </c>
      <c r="F38" s="16">
        <v>26</v>
      </c>
      <c r="G38" s="4" t="s">
        <v>8</v>
      </c>
      <c r="H38" s="16">
        <v>4</v>
      </c>
    </row>
    <row r="39" spans="1:8" x14ac:dyDescent="0.25">
      <c r="A39" s="77"/>
      <c r="B39" s="16">
        <v>69</v>
      </c>
      <c r="C39" s="4" t="s">
        <v>15</v>
      </c>
      <c r="D39" s="16">
        <v>24</v>
      </c>
      <c r="E39" s="4" t="s">
        <v>27</v>
      </c>
      <c r="F39" s="16">
        <v>26</v>
      </c>
      <c r="G39" s="4" t="s">
        <v>9</v>
      </c>
      <c r="H39" s="16">
        <v>4</v>
      </c>
    </row>
    <row r="40" spans="1:8" x14ac:dyDescent="0.25">
      <c r="A40" s="77"/>
      <c r="B40" s="16">
        <v>72</v>
      </c>
      <c r="C40" s="4" t="s">
        <v>17</v>
      </c>
      <c r="D40" s="16">
        <v>21</v>
      </c>
      <c r="E40" s="4" t="s">
        <v>25</v>
      </c>
      <c r="F40" s="16">
        <v>26</v>
      </c>
      <c r="G40" s="4" t="s">
        <v>7</v>
      </c>
      <c r="H40" s="16">
        <v>7</v>
      </c>
    </row>
    <row r="41" spans="1:8" x14ac:dyDescent="0.25">
      <c r="A41" s="77"/>
      <c r="B41" s="16">
        <v>73</v>
      </c>
      <c r="C41" s="4" t="s">
        <v>17</v>
      </c>
      <c r="D41" s="16">
        <v>21</v>
      </c>
      <c r="E41" s="4" t="s">
        <v>32</v>
      </c>
      <c r="F41" s="16">
        <v>23</v>
      </c>
      <c r="G41" s="4" t="s">
        <v>9</v>
      </c>
      <c r="H41" s="16">
        <v>4</v>
      </c>
    </row>
    <row r="42" spans="1:8" x14ac:dyDescent="0.25">
      <c r="A42" s="77"/>
      <c r="B42" s="16">
        <v>77</v>
      </c>
      <c r="C42" s="4" t="s">
        <v>20</v>
      </c>
      <c r="D42" s="16">
        <v>21</v>
      </c>
      <c r="E42" s="4" t="s">
        <v>27</v>
      </c>
      <c r="F42" s="16">
        <v>26</v>
      </c>
      <c r="G42" s="4" t="s">
        <v>7</v>
      </c>
      <c r="H42" s="16">
        <v>7</v>
      </c>
    </row>
    <row r="43" spans="1:8" x14ac:dyDescent="0.25">
      <c r="A43" s="77"/>
      <c r="B43" s="16">
        <v>78</v>
      </c>
      <c r="C43" s="4" t="s">
        <v>20</v>
      </c>
      <c r="D43" s="16">
        <v>21</v>
      </c>
      <c r="E43" s="4" t="s">
        <v>31</v>
      </c>
      <c r="F43" s="16">
        <v>28</v>
      </c>
      <c r="G43" s="4" t="s">
        <v>19</v>
      </c>
      <c r="H43" s="16">
        <v>11</v>
      </c>
    </row>
    <row r="44" spans="1:8" x14ac:dyDescent="0.25">
      <c r="A44" s="77"/>
      <c r="B44" s="16">
        <v>79</v>
      </c>
      <c r="C44" s="4" t="s">
        <v>20</v>
      </c>
      <c r="D44" s="16">
        <v>21</v>
      </c>
      <c r="E44" s="4" t="s">
        <v>32</v>
      </c>
      <c r="F44" s="16">
        <v>23</v>
      </c>
      <c r="G44" s="4" t="s">
        <v>8</v>
      </c>
      <c r="H44" s="16">
        <v>4</v>
      </c>
    </row>
    <row r="45" spans="1:8" x14ac:dyDescent="0.25">
      <c r="A45" s="77" t="s">
        <v>65</v>
      </c>
      <c r="B45" s="16">
        <v>17</v>
      </c>
      <c r="C45" s="4" t="s">
        <v>21</v>
      </c>
      <c r="D45" s="16">
        <v>24</v>
      </c>
      <c r="E45" s="4" t="s">
        <v>33</v>
      </c>
      <c r="F45" s="16">
        <v>26</v>
      </c>
      <c r="G45" s="4" t="s">
        <v>9</v>
      </c>
      <c r="H45" s="16">
        <v>4</v>
      </c>
    </row>
    <row r="46" spans="1:8" x14ac:dyDescent="0.25">
      <c r="A46" s="77"/>
      <c r="B46" s="16">
        <v>18</v>
      </c>
      <c r="C46" s="4" t="s">
        <v>21</v>
      </c>
      <c r="D46" s="16">
        <v>24</v>
      </c>
      <c r="E46" s="4" t="s">
        <v>34</v>
      </c>
      <c r="F46" s="16">
        <v>29</v>
      </c>
      <c r="G46" s="4" t="s">
        <v>10</v>
      </c>
      <c r="H46" s="16">
        <v>7</v>
      </c>
    </row>
    <row r="47" spans="1:8" x14ac:dyDescent="0.25">
      <c r="A47" s="77"/>
      <c r="B47" s="16">
        <v>27</v>
      </c>
      <c r="C47" s="4" t="s">
        <v>22</v>
      </c>
      <c r="D47" s="16">
        <v>24</v>
      </c>
      <c r="E47" s="4" t="s">
        <v>35</v>
      </c>
      <c r="F47" s="16">
        <v>31</v>
      </c>
      <c r="G47" s="4" t="s">
        <v>19</v>
      </c>
      <c r="H47" s="16">
        <v>11</v>
      </c>
    </row>
    <row r="48" spans="1:8" x14ac:dyDescent="0.25">
      <c r="A48" s="77"/>
      <c r="B48" s="16">
        <v>28</v>
      </c>
      <c r="C48" s="4" t="s">
        <v>22</v>
      </c>
      <c r="D48" s="16">
        <v>24</v>
      </c>
      <c r="E48" s="4" t="s">
        <v>33</v>
      </c>
      <c r="F48" s="16">
        <v>26</v>
      </c>
      <c r="G48" s="4" t="s">
        <v>8</v>
      </c>
      <c r="H48" s="16">
        <v>4</v>
      </c>
    </row>
    <row r="49" spans="1:8" x14ac:dyDescent="0.25">
      <c r="A49" s="77"/>
      <c r="B49" s="16">
        <v>29</v>
      </c>
      <c r="C49" s="4" t="s">
        <v>22</v>
      </c>
      <c r="D49" s="16">
        <v>24</v>
      </c>
      <c r="E49" s="4" t="s">
        <v>36</v>
      </c>
      <c r="F49" s="16">
        <v>29</v>
      </c>
      <c r="G49" s="4" t="s">
        <v>10</v>
      </c>
      <c r="H49" s="16">
        <v>7</v>
      </c>
    </row>
    <row r="50" spans="1:8" x14ac:dyDescent="0.25">
      <c r="A50" s="77"/>
      <c r="B50" s="16">
        <v>34</v>
      </c>
      <c r="C50" s="4" t="s">
        <v>26</v>
      </c>
      <c r="D50" s="16">
        <v>28</v>
      </c>
      <c r="E50" s="4" t="s">
        <v>35</v>
      </c>
      <c r="F50" s="16">
        <v>31</v>
      </c>
      <c r="G50" s="4" t="s">
        <v>12</v>
      </c>
      <c r="H50" s="16">
        <v>5</v>
      </c>
    </row>
    <row r="51" spans="1:8" x14ac:dyDescent="0.25">
      <c r="A51" s="77"/>
      <c r="B51" s="16">
        <v>35</v>
      </c>
      <c r="C51" s="4" t="s">
        <v>26</v>
      </c>
      <c r="D51" s="16">
        <v>28</v>
      </c>
      <c r="E51" s="4" t="s">
        <v>37</v>
      </c>
      <c r="F51" s="16">
        <v>30</v>
      </c>
      <c r="G51" s="4" t="s">
        <v>8</v>
      </c>
      <c r="H51" s="16">
        <v>4</v>
      </c>
    </row>
    <row r="52" spans="1:8" x14ac:dyDescent="0.25">
      <c r="A52" s="77"/>
      <c r="B52" s="16">
        <v>36</v>
      </c>
      <c r="C52" s="4" t="s">
        <v>26</v>
      </c>
      <c r="D52" s="16">
        <v>28</v>
      </c>
      <c r="E52" s="4" t="s">
        <v>38</v>
      </c>
      <c r="F52" s="16">
        <v>34</v>
      </c>
      <c r="G52" s="4" t="s">
        <v>30</v>
      </c>
      <c r="H52" s="16">
        <v>10</v>
      </c>
    </row>
    <row r="53" spans="1:8" x14ac:dyDescent="0.25">
      <c r="A53" s="77"/>
      <c r="B53" s="16">
        <v>37</v>
      </c>
      <c r="C53" s="4" t="s">
        <v>26</v>
      </c>
      <c r="D53" s="16">
        <v>28</v>
      </c>
      <c r="E53" s="4" t="s">
        <v>39</v>
      </c>
      <c r="F53" s="16">
        <v>33</v>
      </c>
      <c r="G53" s="4" t="s">
        <v>10</v>
      </c>
      <c r="H53" s="16">
        <v>7</v>
      </c>
    </row>
    <row r="54" spans="1:8" x14ac:dyDescent="0.25">
      <c r="A54" s="77"/>
      <c r="B54" s="16">
        <v>44</v>
      </c>
      <c r="C54" s="4" t="s">
        <v>24</v>
      </c>
      <c r="D54" s="16">
        <v>23</v>
      </c>
      <c r="E54" s="4" t="s">
        <v>33</v>
      </c>
      <c r="F54" s="16">
        <v>26</v>
      </c>
      <c r="G54" s="4" t="s">
        <v>12</v>
      </c>
      <c r="H54" s="16">
        <v>5</v>
      </c>
    </row>
    <row r="55" spans="1:8" x14ac:dyDescent="0.25">
      <c r="A55" s="77"/>
      <c r="B55" s="16">
        <v>45</v>
      </c>
      <c r="C55" s="4" t="s">
        <v>24</v>
      </c>
      <c r="D55" s="16">
        <v>23</v>
      </c>
      <c r="E55" s="4" t="s">
        <v>37</v>
      </c>
      <c r="F55" s="16">
        <v>30</v>
      </c>
      <c r="G55" s="4" t="s">
        <v>19</v>
      </c>
      <c r="H55" s="16">
        <v>11</v>
      </c>
    </row>
    <row r="56" spans="1:8" x14ac:dyDescent="0.25">
      <c r="A56" s="77"/>
      <c r="B56" s="16">
        <v>46</v>
      </c>
      <c r="C56" s="4" t="s">
        <v>24</v>
      </c>
      <c r="D56" s="16">
        <v>23</v>
      </c>
      <c r="E56" s="4" t="s">
        <v>40</v>
      </c>
      <c r="F56" s="16">
        <v>28</v>
      </c>
      <c r="G56" s="4" t="s">
        <v>10</v>
      </c>
      <c r="H56" s="16">
        <v>7</v>
      </c>
    </row>
    <row r="57" spans="1:8" x14ac:dyDescent="0.25">
      <c r="A57" s="77"/>
      <c r="B57" s="16">
        <v>49</v>
      </c>
      <c r="C57" s="4" t="s">
        <v>28</v>
      </c>
      <c r="D57" s="16">
        <v>25</v>
      </c>
      <c r="E57" s="4" t="s">
        <v>37</v>
      </c>
      <c r="F57" s="16">
        <v>30</v>
      </c>
      <c r="G57" s="4" t="s">
        <v>7</v>
      </c>
      <c r="H57" s="16">
        <v>7</v>
      </c>
    </row>
    <row r="58" spans="1:8" x14ac:dyDescent="0.25">
      <c r="A58" s="77"/>
      <c r="B58" s="16">
        <v>50</v>
      </c>
      <c r="C58" s="4" t="s">
        <v>28</v>
      </c>
      <c r="D58" s="16">
        <v>25</v>
      </c>
      <c r="E58" s="4" t="s">
        <v>41</v>
      </c>
      <c r="F58" s="16">
        <v>31</v>
      </c>
      <c r="G58" s="4" t="s">
        <v>30</v>
      </c>
      <c r="H58" s="16">
        <v>10</v>
      </c>
    </row>
    <row r="59" spans="1:8" x14ac:dyDescent="0.25">
      <c r="A59" s="77"/>
      <c r="B59" s="16">
        <v>51</v>
      </c>
      <c r="C59" s="4" t="s">
        <v>28</v>
      </c>
      <c r="D59" s="16">
        <v>25</v>
      </c>
      <c r="E59" s="4" t="s">
        <v>42</v>
      </c>
      <c r="F59" s="16">
        <v>30</v>
      </c>
      <c r="G59" s="4" t="s">
        <v>10</v>
      </c>
      <c r="H59" s="16">
        <v>7</v>
      </c>
    </row>
    <row r="60" spans="1:8" x14ac:dyDescent="0.25">
      <c r="A60" s="77"/>
      <c r="B60" s="16">
        <v>57</v>
      </c>
      <c r="C60" s="4" t="s">
        <v>29</v>
      </c>
      <c r="D60" s="16">
        <v>29</v>
      </c>
      <c r="E60" s="4" t="s">
        <v>38</v>
      </c>
      <c r="F60" s="16">
        <v>34</v>
      </c>
      <c r="G60" s="4" t="s">
        <v>7</v>
      </c>
      <c r="H60" s="16">
        <v>7</v>
      </c>
    </row>
    <row r="61" spans="1:8" x14ac:dyDescent="0.25">
      <c r="A61" s="77"/>
      <c r="B61" s="16">
        <v>58</v>
      </c>
      <c r="C61" s="4" t="s">
        <v>29</v>
      </c>
      <c r="D61" s="16">
        <v>29</v>
      </c>
      <c r="E61" s="4" t="s">
        <v>41</v>
      </c>
      <c r="F61" s="16">
        <v>31</v>
      </c>
      <c r="G61" s="4" t="s">
        <v>8</v>
      </c>
      <c r="H61" s="16">
        <v>4</v>
      </c>
    </row>
    <row r="62" spans="1:8" x14ac:dyDescent="0.25">
      <c r="A62" s="77"/>
      <c r="B62" s="16">
        <v>70</v>
      </c>
      <c r="C62" s="4" t="s">
        <v>23</v>
      </c>
      <c r="D62" s="16">
        <v>27</v>
      </c>
      <c r="E62" s="4" t="s">
        <v>34</v>
      </c>
      <c r="F62" s="16">
        <v>29</v>
      </c>
      <c r="G62" s="4" t="s">
        <v>8</v>
      </c>
      <c r="H62" s="16">
        <v>4</v>
      </c>
    </row>
    <row r="63" spans="1:8" x14ac:dyDescent="0.25">
      <c r="A63" s="77"/>
      <c r="B63" s="16">
        <v>71</v>
      </c>
      <c r="C63" s="4" t="s">
        <v>23</v>
      </c>
      <c r="D63" s="16">
        <v>27</v>
      </c>
      <c r="E63" s="4" t="s">
        <v>36</v>
      </c>
      <c r="F63" s="16">
        <v>29</v>
      </c>
      <c r="G63" s="4" t="s">
        <v>9</v>
      </c>
      <c r="H63" s="16">
        <v>4</v>
      </c>
    </row>
    <row r="64" spans="1:8" x14ac:dyDescent="0.25">
      <c r="A64" s="77"/>
      <c r="B64" s="16">
        <v>74</v>
      </c>
      <c r="C64" s="4" t="s">
        <v>25</v>
      </c>
      <c r="D64" s="16">
        <v>26</v>
      </c>
      <c r="E64" s="4" t="s">
        <v>34</v>
      </c>
      <c r="F64" s="16">
        <v>29</v>
      </c>
      <c r="G64" s="4" t="s">
        <v>12</v>
      </c>
      <c r="H64" s="16">
        <v>5</v>
      </c>
    </row>
    <row r="65" spans="1:8" x14ac:dyDescent="0.25">
      <c r="A65" s="77"/>
      <c r="B65" s="16">
        <v>75</v>
      </c>
      <c r="C65" s="4" t="s">
        <v>25</v>
      </c>
      <c r="D65" s="16">
        <v>26</v>
      </c>
      <c r="E65" s="4" t="s">
        <v>40</v>
      </c>
      <c r="F65" s="16">
        <v>28</v>
      </c>
      <c r="G65" s="4" t="s">
        <v>9</v>
      </c>
      <c r="H65" s="16">
        <v>4</v>
      </c>
    </row>
    <row r="66" spans="1:8" x14ac:dyDescent="0.25">
      <c r="A66" s="77"/>
      <c r="B66" s="16">
        <v>80</v>
      </c>
      <c r="C66" s="4" t="s">
        <v>27</v>
      </c>
      <c r="D66" s="16">
        <v>26</v>
      </c>
      <c r="E66" s="4" t="s">
        <v>36</v>
      </c>
      <c r="F66" s="16">
        <v>29</v>
      </c>
      <c r="G66" s="4" t="s">
        <v>12</v>
      </c>
      <c r="H66" s="16">
        <v>5</v>
      </c>
    </row>
    <row r="67" spans="1:8" x14ac:dyDescent="0.25">
      <c r="A67" s="77"/>
      <c r="B67" s="16">
        <v>81</v>
      </c>
      <c r="C67" s="4" t="s">
        <v>27</v>
      </c>
      <c r="D67" s="16">
        <v>26</v>
      </c>
      <c r="E67" s="4" t="s">
        <v>39</v>
      </c>
      <c r="F67" s="16">
        <v>33</v>
      </c>
      <c r="G67" s="4" t="s">
        <v>19</v>
      </c>
      <c r="H67" s="16">
        <v>11</v>
      </c>
    </row>
    <row r="68" spans="1:8" x14ac:dyDescent="0.25">
      <c r="A68" s="77"/>
      <c r="B68" s="16">
        <v>82</v>
      </c>
      <c r="C68" s="4" t="s">
        <v>27</v>
      </c>
      <c r="D68" s="16">
        <v>26</v>
      </c>
      <c r="E68" s="4" t="s">
        <v>40</v>
      </c>
      <c r="F68" s="16">
        <v>28</v>
      </c>
      <c r="G68" s="4" t="s">
        <v>8</v>
      </c>
      <c r="H68" s="16">
        <v>4</v>
      </c>
    </row>
    <row r="69" spans="1:8" x14ac:dyDescent="0.25">
      <c r="A69" s="77"/>
      <c r="B69" s="16">
        <v>85</v>
      </c>
      <c r="C69" s="4" t="s">
        <v>31</v>
      </c>
      <c r="D69" s="16">
        <v>28</v>
      </c>
      <c r="E69" s="4" t="s">
        <v>39</v>
      </c>
      <c r="F69" s="16">
        <v>33</v>
      </c>
      <c r="G69" s="4" t="s">
        <v>7</v>
      </c>
      <c r="H69" s="16">
        <v>7</v>
      </c>
    </row>
    <row r="70" spans="1:8" x14ac:dyDescent="0.25">
      <c r="A70" s="77"/>
      <c r="B70" s="16">
        <v>86</v>
      </c>
      <c r="C70" s="4" t="s">
        <v>31</v>
      </c>
      <c r="D70" s="16">
        <v>28</v>
      </c>
      <c r="E70" s="4" t="s">
        <v>42</v>
      </c>
      <c r="F70" s="16">
        <v>30</v>
      </c>
      <c r="G70" s="4" t="s">
        <v>8</v>
      </c>
      <c r="H70" s="16">
        <v>4</v>
      </c>
    </row>
    <row r="71" spans="1:8" x14ac:dyDescent="0.25">
      <c r="A71" s="77"/>
      <c r="B71" s="16">
        <v>90</v>
      </c>
      <c r="C71" s="4" t="s">
        <v>32</v>
      </c>
      <c r="D71" s="16">
        <v>23</v>
      </c>
      <c r="E71" s="4" t="s">
        <v>40</v>
      </c>
      <c r="F71" s="16">
        <v>28</v>
      </c>
      <c r="G71" s="4" t="s">
        <v>7</v>
      </c>
      <c r="H71" s="16">
        <v>7</v>
      </c>
    </row>
    <row r="72" spans="1:8" x14ac:dyDescent="0.25">
      <c r="A72" s="77"/>
      <c r="B72" s="16">
        <v>91</v>
      </c>
      <c r="C72" s="4" t="s">
        <v>32</v>
      </c>
      <c r="D72" s="16">
        <v>23</v>
      </c>
      <c r="E72" s="4" t="s">
        <v>42</v>
      </c>
      <c r="F72" s="16">
        <v>30</v>
      </c>
      <c r="G72" s="4" t="s">
        <v>19</v>
      </c>
      <c r="H72" s="16">
        <v>11</v>
      </c>
    </row>
    <row r="73" spans="1:8" x14ac:dyDescent="0.25">
      <c r="A73" s="77" t="s">
        <v>66</v>
      </c>
      <c r="B73" s="16">
        <v>38</v>
      </c>
      <c r="C73" s="4" t="s">
        <v>35</v>
      </c>
      <c r="D73" s="16">
        <v>31</v>
      </c>
      <c r="E73" s="4" t="s">
        <v>43</v>
      </c>
      <c r="F73" s="16">
        <v>33</v>
      </c>
      <c r="G73" s="4" t="s">
        <v>8</v>
      </c>
      <c r="H73" s="16">
        <v>4</v>
      </c>
    </row>
    <row r="74" spans="1:8" x14ac:dyDescent="0.25">
      <c r="A74" s="77"/>
      <c r="B74" s="16">
        <v>39</v>
      </c>
      <c r="C74" s="4" t="s">
        <v>35</v>
      </c>
      <c r="D74" s="16">
        <v>31</v>
      </c>
      <c r="E74" s="4" t="s">
        <v>44</v>
      </c>
      <c r="F74" s="16">
        <v>37</v>
      </c>
      <c r="G74" s="4" t="s">
        <v>30</v>
      </c>
      <c r="H74" s="16">
        <v>10</v>
      </c>
    </row>
    <row r="75" spans="1:8" x14ac:dyDescent="0.25">
      <c r="A75" s="77"/>
      <c r="B75" s="16">
        <v>40</v>
      </c>
      <c r="C75" s="4" t="s">
        <v>35</v>
      </c>
      <c r="D75" s="16">
        <v>31</v>
      </c>
      <c r="E75" s="4" t="s">
        <v>45</v>
      </c>
      <c r="F75" s="16">
        <v>36</v>
      </c>
      <c r="G75" s="4" t="s">
        <v>10</v>
      </c>
      <c r="H75" s="16">
        <v>7</v>
      </c>
    </row>
    <row r="76" spans="1:8" x14ac:dyDescent="0.25">
      <c r="A76" s="77"/>
      <c r="B76" s="16">
        <v>47</v>
      </c>
      <c r="C76" s="4" t="s">
        <v>33</v>
      </c>
      <c r="D76" s="16">
        <v>26</v>
      </c>
      <c r="E76" s="4" t="s">
        <v>43</v>
      </c>
      <c r="F76" s="16">
        <v>33</v>
      </c>
      <c r="G76" s="4" t="s">
        <v>19</v>
      </c>
      <c r="H76" s="16">
        <v>11</v>
      </c>
    </row>
    <row r="77" spans="1:8" x14ac:dyDescent="0.25">
      <c r="A77" s="77"/>
      <c r="B77" s="16">
        <v>48</v>
      </c>
      <c r="C77" s="4" t="s">
        <v>33</v>
      </c>
      <c r="D77" s="16">
        <v>26</v>
      </c>
      <c r="E77" s="4" t="s">
        <v>46</v>
      </c>
      <c r="F77" s="16">
        <v>31</v>
      </c>
      <c r="G77" s="4" t="s">
        <v>10</v>
      </c>
      <c r="H77" s="16">
        <v>7</v>
      </c>
    </row>
    <row r="78" spans="1:8" x14ac:dyDescent="0.25">
      <c r="A78" s="77"/>
      <c r="B78" s="16">
        <v>52</v>
      </c>
      <c r="C78" s="4" t="s">
        <v>37</v>
      </c>
      <c r="D78" s="16">
        <v>30</v>
      </c>
      <c r="E78" s="4" t="s">
        <v>43</v>
      </c>
      <c r="F78" s="16">
        <v>33</v>
      </c>
      <c r="G78" s="4" t="s">
        <v>12</v>
      </c>
      <c r="H78" s="16">
        <v>5</v>
      </c>
    </row>
    <row r="79" spans="1:8" x14ac:dyDescent="0.25">
      <c r="A79" s="77"/>
      <c r="B79" s="16">
        <v>53</v>
      </c>
      <c r="C79" s="4" t="s">
        <v>37</v>
      </c>
      <c r="D79" s="16">
        <v>30</v>
      </c>
      <c r="E79" s="4" t="s">
        <v>47</v>
      </c>
      <c r="F79" s="16">
        <v>36</v>
      </c>
      <c r="G79" s="4" t="s">
        <v>30</v>
      </c>
      <c r="H79" s="16">
        <v>10</v>
      </c>
    </row>
    <row r="80" spans="1:8" x14ac:dyDescent="0.25">
      <c r="A80" s="77"/>
      <c r="B80" s="16">
        <v>54</v>
      </c>
      <c r="C80" s="4" t="s">
        <v>37</v>
      </c>
      <c r="D80" s="16">
        <v>30</v>
      </c>
      <c r="E80" s="4" t="s">
        <v>48</v>
      </c>
      <c r="F80" s="16">
        <v>35</v>
      </c>
      <c r="G80" s="4" t="s">
        <v>10</v>
      </c>
      <c r="H80" s="16">
        <v>7</v>
      </c>
    </row>
    <row r="81" spans="1:8" x14ac:dyDescent="0.25">
      <c r="A81" s="77"/>
      <c r="B81" s="16">
        <v>59</v>
      </c>
      <c r="C81" s="4" t="s">
        <v>38</v>
      </c>
      <c r="D81" s="16">
        <v>34</v>
      </c>
      <c r="E81" s="4" t="s">
        <v>44</v>
      </c>
      <c r="F81" s="16">
        <v>37</v>
      </c>
      <c r="G81" s="4" t="s">
        <v>12</v>
      </c>
      <c r="H81" s="16">
        <v>5</v>
      </c>
    </row>
    <row r="82" spans="1:8" x14ac:dyDescent="0.25">
      <c r="A82" s="77"/>
      <c r="B82" s="16">
        <v>60</v>
      </c>
      <c r="C82" s="4" t="s">
        <v>38</v>
      </c>
      <c r="D82" s="16">
        <v>34</v>
      </c>
      <c r="E82" s="4" t="s">
        <v>47</v>
      </c>
      <c r="F82" s="16">
        <v>36</v>
      </c>
      <c r="G82" s="4" t="s">
        <v>8</v>
      </c>
      <c r="H82" s="16">
        <v>4</v>
      </c>
    </row>
    <row r="83" spans="1:8" x14ac:dyDescent="0.25">
      <c r="A83" s="77"/>
      <c r="B83" s="16">
        <v>62</v>
      </c>
      <c r="C83" s="4" t="s">
        <v>41</v>
      </c>
      <c r="D83" s="16">
        <v>31</v>
      </c>
      <c r="E83" s="4" t="s">
        <v>47</v>
      </c>
      <c r="F83" s="16">
        <v>36</v>
      </c>
      <c r="G83" s="4" t="s">
        <v>7</v>
      </c>
      <c r="H83" s="16">
        <v>7</v>
      </c>
    </row>
    <row r="84" spans="1:8" x14ac:dyDescent="0.25">
      <c r="A84" s="77"/>
      <c r="B84" s="16">
        <v>76</v>
      </c>
      <c r="C84" s="4" t="s">
        <v>34</v>
      </c>
      <c r="D84" s="16">
        <v>29</v>
      </c>
      <c r="E84" s="4" t="s">
        <v>46</v>
      </c>
      <c r="F84" s="16">
        <v>31</v>
      </c>
      <c r="G84" s="4" t="s">
        <v>9</v>
      </c>
      <c r="H84" s="16">
        <v>4</v>
      </c>
    </row>
    <row r="85" spans="1:8" x14ac:dyDescent="0.25">
      <c r="A85" s="77"/>
      <c r="B85" s="16">
        <v>83</v>
      </c>
      <c r="C85" s="4" t="s">
        <v>36</v>
      </c>
      <c r="D85" s="16">
        <v>29</v>
      </c>
      <c r="E85" s="4" t="s">
        <v>45</v>
      </c>
      <c r="F85" s="16">
        <v>36</v>
      </c>
      <c r="G85" s="4" t="s">
        <v>19</v>
      </c>
      <c r="H85" s="16">
        <v>11</v>
      </c>
    </row>
    <row r="86" spans="1:8" x14ac:dyDescent="0.25">
      <c r="A86" s="77"/>
      <c r="B86" s="16">
        <v>84</v>
      </c>
      <c r="C86" s="4" t="s">
        <v>36</v>
      </c>
      <c r="D86" s="16">
        <v>29</v>
      </c>
      <c r="E86" s="4" t="s">
        <v>46</v>
      </c>
      <c r="F86" s="16">
        <v>31</v>
      </c>
      <c r="G86" s="4" t="s">
        <v>8</v>
      </c>
      <c r="H86" s="16">
        <v>4</v>
      </c>
    </row>
    <row r="87" spans="1:8" x14ac:dyDescent="0.25">
      <c r="A87" s="77"/>
      <c r="B87" s="16">
        <v>87</v>
      </c>
      <c r="C87" s="4" t="s">
        <v>39</v>
      </c>
      <c r="D87" s="16">
        <v>33</v>
      </c>
      <c r="E87" s="4" t="s">
        <v>45</v>
      </c>
      <c r="F87" s="16">
        <v>36</v>
      </c>
      <c r="G87" s="4" t="s">
        <v>12</v>
      </c>
      <c r="H87" s="16">
        <v>5</v>
      </c>
    </row>
    <row r="88" spans="1:8" x14ac:dyDescent="0.25">
      <c r="A88" s="77"/>
      <c r="B88" s="16">
        <v>88</v>
      </c>
      <c r="C88" s="4" t="s">
        <v>39</v>
      </c>
      <c r="D88" s="16">
        <v>33</v>
      </c>
      <c r="E88" s="4" t="s">
        <v>48</v>
      </c>
      <c r="F88" s="16">
        <v>35</v>
      </c>
      <c r="G88" s="4" t="s">
        <v>8</v>
      </c>
      <c r="H88" s="16">
        <v>4</v>
      </c>
    </row>
    <row r="89" spans="1:8" x14ac:dyDescent="0.25">
      <c r="A89" s="77"/>
      <c r="B89" s="16">
        <v>92</v>
      </c>
      <c r="C89" s="4" t="s">
        <v>40</v>
      </c>
      <c r="D89" s="16">
        <v>28</v>
      </c>
      <c r="E89" s="4" t="s">
        <v>46</v>
      </c>
      <c r="F89" s="16">
        <v>31</v>
      </c>
      <c r="G89" s="4" t="s">
        <v>12</v>
      </c>
      <c r="H89" s="16">
        <v>5</v>
      </c>
    </row>
    <row r="90" spans="1:8" x14ac:dyDescent="0.25">
      <c r="A90" s="77"/>
      <c r="B90" s="16">
        <v>93</v>
      </c>
      <c r="C90" s="4" t="s">
        <v>40</v>
      </c>
      <c r="D90" s="16">
        <v>28</v>
      </c>
      <c r="E90" s="4" t="s">
        <v>48</v>
      </c>
      <c r="F90" s="16">
        <v>35</v>
      </c>
      <c r="G90" s="4" t="s">
        <v>19</v>
      </c>
      <c r="H90" s="16">
        <v>11</v>
      </c>
    </row>
    <row r="91" spans="1:8" x14ac:dyDescent="0.25">
      <c r="A91" s="77"/>
      <c r="B91" s="16">
        <v>95</v>
      </c>
      <c r="C91" s="4" t="s">
        <v>42</v>
      </c>
      <c r="D91" s="16">
        <v>30</v>
      </c>
      <c r="E91" s="4" t="s">
        <v>48</v>
      </c>
      <c r="F91" s="16">
        <v>35</v>
      </c>
      <c r="G91" s="4" t="s">
        <v>7</v>
      </c>
      <c r="H91" s="16">
        <v>7</v>
      </c>
    </row>
    <row r="92" spans="1:8" x14ac:dyDescent="0.25">
      <c r="A92" s="77" t="s">
        <v>67</v>
      </c>
      <c r="B92" s="16">
        <v>55</v>
      </c>
      <c r="C92" s="4" t="s">
        <v>43</v>
      </c>
      <c r="D92" s="16">
        <v>33</v>
      </c>
      <c r="E92" s="4" t="s">
        <v>49</v>
      </c>
      <c r="F92" s="16">
        <v>39</v>
      </c>
      <c r="G92" s="4" t="s">
        <v>30</v>
      </c>
      <c r="H92" s="16">
        <v>10</v>
      </c>
    </row>
    <row r="93" spans="1:8" x14ac:dyDescent="0.25">
      <c r="A93" s="77"/>
      <c r="B93" s="16">
        <v>56</v>
      </c>
      <c r="C93" s="4" t="s">
        <v>43</v>
      </c>
      <c r="D93" s="16">
        <v>33</v>
      </c>
      <c r="E93" s="4" t="s">
        <v>50</v>
      </c>
      <c r="F93" s="16">
        <v>38</v>
      </c>
      <c r="G93" s="4" t="s">
        <v>10</v>
      </c>
      <c r="H93" s="16">
        <v>7</v>
      </c>
    </row>
    <row r="94" spans="1:8" x14ac:dyDescent="0.25">
      <c r="A94" s="77"/>
      <c r="B94" s="16">
        <v>61</v>
      </c>
      <c r="C94" s="4" t="s">
        <v>44</v>
      </c>
      <c r="D94" s="16">
        <v>37</v>
      </c>
      <c r="E94" s="4" t="s">
        <v>49</v>
      </c>
      <c r="F94" s="16">
        <v>39</v>
      </c>
      <c r="G94" s="4" t="s">
        <v>8</v>
      </c>
      <c r="H94" s="16">
        <v>4</v>
      </c>
    </row>
    <row r="95" spans="1:8" x14ac:dyDescent="0.25">
      <c r="A95" s="77"/>
      <c r="B95" s="16">
        <v>63</v>
      </c>
      <c r="C95" s="4" t="s">
        <v>47</v>
      </c>
      <c r="D95" s="16">
        <v>36</v>
      </c>
      <c r="E95" s="4" t="s">
        <v>49</v>
      </c>
      <c r="F95" s="16">
        <v>39</v>
      </c>
      <c r="G95" s="4" t="s">
        <v>12</v>
      </c>
      <c r="H95" s="16">
        <v>5</v>
      </c>
    </row>
    <row r="96" spans="1:8" x14ac:dyDescent="0.25">
      <c r="A96" s="77"/>
      <c r="B96" s="16">
        <v>89</v>
      </c>
      <c r="C96" s="4" t="s">
        <v>45</v>
      </c>
      <c r="D96" s="16">
        <v>36</v>
      </c>
      <c r="E96" s="4" t="s">
        <v>50</v>
      </c>
      <c r="F96" s="16">
        <v>38</v>
      </c>
      <c r="G96" s="4" t="s">
        <v>8</v>
      </c>
      <c r="H96" s="16">
        <v>4</v>
      </c>
    </row>
    <row r="97" spans="1:8" x14ac:dyDescent="0.25">
      <c r="A97" s="77"/>
      <c r="B97" s="16">
        <v>94</v>
      </c>
      <c r="C97" s="4" t="s">
        <v>46</v>
      </c>
      <c r="D97" s="16">
        <v>31</v>
      </c>
      <c r="E97" s="4" t="s">
        <v>50</v>
      </c>
      <c r="F97" s="16">
        <v>38</v>
      </c>
      <c r="G97" s="4" t="s">
        <v>19</v>
      </c>
      <c r="H97" s="16">
        <v>11</v>
      </c>
    </row>
    <row r="98" spans="1:8" x14ac:dyDescent="0.25">
      <c r="A98" s="77"/>
      <c r="B98" s="16">
        <v>96</v>
      </c>
      <c r="C98" s="4" t="s">
        <v>48</v>
      </c>
      <c r="D98" s="16">
        <v>35</v>
      </c>
      <c r="E98" s="4" t="s">
        <v>50</v>
      </c>
      <c r="F98" s="16">
        <v>38</v>
      </c>
      <c r="G98" s="4" t="s">
        <v>12</v>
      </c>
      <c r="H98" s="16">
        <v>5</v>
      </c>
    </row>
  </sheetData>
  <mergeCells count="6">
    <mergeCell ref="A92:A98"/>
    <mergeCell ref="A2:A5"/>
    <mergeCell ref="A6:A19"/>
    <mergeCell ref="A20:A44"/>
    <mergeCell ref="A45:A72"/>
    <mergeCell ref="A73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93" zoomScaleNormal="93" workbookViewId="0">
      <selection activeCell="G39" sqref="G39"/>
    </sheetView>
  </sheetViews>
  <sheetFormatPr defaultRowHeight="15" x14ac:dyDescent="0.25"/>
  <cols>
    <col min="1" max="1" width="6" style="2" customWidth="1"/>
    <col min="2" max="2" width="8.85546875" style="42" customWidth="1"/>
    <col min="3" max="3" width="17.28515625" customWidth="1"/>
    <col min="4" max="4" width="63.5703125" customWidth="1"/>
    <col min="5" max="5" width="12.42578125" hidden="1" customWidth="1"/>
    <col min="6" max="6" width="29.28515625" customWidth="1"/>
    <col min="7" max="7" width="77.28515625" customWidth="1"/>
    <col min="8" max="8" width="14" hidden="1" customWidth="1"/>
    <col min="9" max="9" width="18" style="24" hidden="1" customWidth="1"/>
    <col min="10" max="10" width="18.85546875" hidden="1" customWidth="1"/>
    <col min="11" max="11" width="11.28515625" style="1" customWidth="1"/>
    <col min="12" max="14" width="11.85546875" style="1" customWidth="1"/>
    <col min="15" max="15" width="13.140625" style="1" customWidth="1"/>
    <col min="16" max="16" width="11.85546875" style="1" customWidth="1"/>
  </cols>
  <sheetData>
    <row r="1" spans="1:16" x14ac:dyDescent="0.25">
      <c r="K1" s="81" t="s">
        <v>68</v>
      </c>
      <c r="L1" s="81"/>
      <c r="M1" s="81" t="s">
        <v>69</v>
      </c>
      <c r="N1" s="81"/>
      <c r="O1" s="77" t="s">
        <v>70</v>
      </c>
      <c r="P1" s="77"/>
    </row>
    <row r="2" spans="1:16" s="1" customFormat="1" x14ac:dyDescent="0.25">
      <c r="A2" s="2"/>
      <c r="B2" s="43" t="s">
        <v>61</v>
      </c>
      <c r="C2" s="41" t="s">
        <v>75</v>
      </c>
      <c r="D2" s="22" t="s">
        <v>0</v>
      </c>
      <c r="E2" s="22" t="s">
        <v>1</v>
      </c>
      <c r="F2" s="41" t="s">
        <v>78</v>
      </c>
      <c r="G2" s="22" t="s">
        <v>2</v>
      </c>
      <c r="H2" s="22" t="s">
        <v>3</v>
      </c>
      <c r="I2" s="22" t="s">
        <v>4</v>
      </c>
      <c r="J2" s="22" t="s">
        <v>5</v>
      </c>
      <c r="K2" s="25" t="s">
        <v>72</v>
      </c>
      <c r="L2" s="25" t="s">
        <v>71</v>
      </c>
      <c r="M2" s="25" t="s">
        <v>72</v>
      </c>
      <c r="N2" s="25" t="s">
        <v>71</v>
      </c>
      <c r="O2" s="25" t="s">
        <v>72</v>
      </c>
      <c r="P2" s="25" t="s">
        <v>71</v>
      </c>
    </row>
    <row r="3" spans="1:16" x14ac:dyDescent="0.25">
      <c r="A3" s="78" t="s">
        <v>62</v>
      </c>
      <c r="B3" s="44">
        <v>2</v>
      </c>
      <c r="C3" s="41">
        <v>0</v>
      </c>
      <c r="D3" s="4" t="s">
        <v>6</v>
      </c>
      <c r="E3" s="19">
        <v>14</v>
      </c>
      <c r="F3" s="41">
        <v>6</v>
      </c>
      <c r="G3" s="4" t="s">
        <v>9</v>
      </c>
      <c r="H3" s="19">
        <v>16</v>
      </c>
      <c r="I3" s="23" t="s">
        <v>9</v>
      </c>
      <c r="J3" s="19">
        <v>4</v>
      </c>
      <c r="K3" s="25">
        <v>0.8</v>
      </c>
      <c r="L3" s="25">
        <v>64.11</v>
      </c>
      <c r="M3" s="25">
        <v>2.69</v>
      </c>
      <c r="N3" s="25">
        <v>66.81</v>
      </c>
      <c r="O3" s="25">
        <v>6.47</v>
      </c>
      <c r="P3" s="25">
        <v>69.11</v>
      </c>
    </row>
    <row r="4" spans="1:16" x14ac:dyDescent="0.25">
      <c r="A4" s="80"/>
      <c r="B4" s="44">
        <v>3</v>
      </c>
      <c r="C4" s="41">
        <v>0</v>
      </c>
      <c r="D4" s="4" t="s">
        <v>6</v>
      </c>
      <c r="E4" s="19">
        <v>14</v>
      </c>
      <c r="F4" s="41">
        <v>24</v>
      </c>
      <c r="G4" s="27" t="s">
        <v>10</v>
      </c>
      <c r="H4" s="19">
        <v>19</v>
      </c>
      <c r="I4" s="23" t="s">
        <v>10</v>
      </c>
      <c r="J4" s="19">
        <v>7</v>
      </c>
      <c r="K4" s="26">
        <v>1.45</v>
      </c>
      <c r="L4" s="26">
        <v>63.01</v>
      </c>
      <c r="M4" s="29">
        <v>2.86</v>
      </c>
      <c r="N4" s="26">
        <v>58.64</v>
      </c>
      <c r="O4" s="26">
        <v>3.98</v>
      </c>
      <c r="P4" s="26">
        <v>57.8</v>
      </c>
    </row>
    <row r="5" spans="1:16" s="33" customFormat="1" x14ac:dyDescent="0.25">
      <c r="A5" s="78" t="s">
        <v>63</v>
      </c>
      <c r="B5" s="45">
        <v>5</v>
      </c>
      <c r="C5" s="41">
        <v>1</v>
      </c>
      <c r="D5" s="27" t="s">
        <v>7</v>
      </c>
      <c r="E5" s="30">
        <v>19</v>
      </c>
      <c r="F5" s="41">
        <v>4</v>
      </c>
      <c r="G5" s="27" t="s">
        <v>13</v>
      </c>
      <c r="H5" s="30">
        <v>21</v>
      </c>
      <c r="I5" s="31" t="s">
        <v>8</v>
      </c>
      <c r="J5" s="30">
        <v>4</v>
      </c>
      <c r="K5" s="30">
        <v>0.99</v>
      </c>
      <c r="L5" s="30">
        <v>52.38</v>
      </c>
      <c r="M5" s="30">
        <v>2.2000000000000002</v>
      </c>
      <c r="N5" s="30">
        <v>63.49</v>
      </c>
      <c r="O5" s="30">
        <v>6.57</v>
      </c>
      <c r="P5" s="30">
        <v>61.36</v>
      </c>
    </row>
    <row r="6" spans="1:16" s="33" customFormat="1" x14ac:dyDescent="0.25">
      <c r="A6" s="79"/>
      <c r="B6" s="45">
        <v>64</v>
      </c>
      <c r="C6" s="41">
        <v>24</v>
      </c>
      <c r="D6" s="27" t="s">
        <v>10</v>
      </c>
      <c r="E6" s="30">
        <v>19</v>
      </c>
      <c r="F6" s="41">
        <v>25</v>
      </c>
      <c r="G6" s="27" t="s">
        <v>15</v>
      </c>
      <c r="H6" s="30">
        <v>24</v>
      </c>
      <c r="I6" s="31" t="s">
        <v>7</v>
      </c>
      <c r="J6" s="30">
        <v>7</v>
      </c>
      <c r="K6" s="32">
        <v>1.07</v>
      </c>
      <c r="L6" s="32">
        <v>56.71</v>
      </c>
      <c r="M6" s="32">
        <v>3.24</v>
      </c>
      <c r="N6" s="32">
        <v>62.93</v>
      </c>
      <c r="O6" s="32">
        <v>4.53</v>
      </c>
      <c r="P6" s="32">
        <v>53.98</v>
      </c>
    </row>
    <row r="7" spans="1:16" s="33" customFormat="1" x14ac:dyDescent="0.25">
      <c r="A7" s="79"/>
      <c r="B7" s="45">
        <v>19</v>
      </c>
      <c r="C7" s="41">
        <v>6</v>
      </c>
      <c r="D7" s="27" t="s">
        <v>9</v>
      </c>
      <c r="E7" s="30">
        <v>16</v>
      </c>
      <c r="F7" s="41">
        <v>7</v>
      </c>
      <c r="G7" s="27" t="s">
        <v>14</v>
      </c>
      <c r="H7" s="30">
        <v>21</v>
      </c>
      <c r="I7" s="31" t="s">
        <v>7</v>
      </c>
      <c r="J7" s="30">
        <v>7</v>
      </c>
      <c r="K7" s="32">
        <v>1.2</v>
      </c>
      <c r="L7" s="32">
        <v>56.06</v>
      </c>
      <c r="M7" s="32">
        <v>2.96</v>
      </c>
      <c r="N7" s="32">
        <v>61.87</v>
      </c>
      <c r="O7" s="32">
        <v>3.63</v>
      </c>
      <c r="P7" s="32">
        <v>66.430000000000007</v>
      </c>
    </row>
    <row r="8" spans="1:16" s="33" customFormat="1" x14ac:dyDescent="0.25">
      <c r="A8" s="79"/>
      <c r="B8" s="45">
        <v>66</v>
      </c>
      <c r="C8" s="41">
        <v>24</v>
      </c>
      <c r="D8" s="27" t="s">
        <v>10</v>
      </c>
      <c r="E8" s="30">
        <v>19</v>
      </c>
      <c r="F8" s="41">
        <v>30</v>
      </c>
      <c r="G8" s="27" t="s">
        <v>20</v>
      </c>
      <c r="H8" s="30">
        <v>21</v>
      </c>
      <c r="I8" s="31" t="s">
        <v>9</v>
      </c>
      <c r="J8" s="30">
        <v>4</v>
      </c>
      <c r="K8" s="32">
        <v>0.71</v>
      </c>
      <c r="L8" s="32">
        <v>61.37</v>
      </c>
      <c r="M8" s="32">
        <v>2.64</v>
      </c>
      <c r="N8" s="32">
        <v>57.28</v>
      </c>
      <c r="O8" s="32">
        <v>3.85</v>
      </c>
      <c r="P8" s="32">
        <v>62.7</v>
      </c>
    </row>
    <row r="9" spans="1:16" s="33" customFormat="1" x14ac:dyDescent="0.25">
      <c r="A9" s="79"/>
      <c r="B9" s="45">
        <v>4</v>
      </c>
      <c r="C9" s="41">
        <v>1</v>
      </c>
      <c r="D9" s="27" t="s">
        <v>7</v>
      </c>
      <c r="E9" s="30">
        <v>19</v>
      </c>
      <c r="F9" s="41">
        <v>2</v>
      </c>
      <c r="G9" s="27" t="s">
        <v>11</v>
      </c>
      <c r="H9" s="30">
        <v>22</v>
      </c>
      <c r="I9" s="31" t="s">
        <v>12</v>
      </c>
      <c r="J9" s="30">
        <v>5</v>
      </c>
      <c r="K9" s="32">
        <v>0.83</v>
      </c>
      <c r="L9" s="32">
        <v>75.56</v>
      </c>
      <c r="M9" s="32">
        <v>2.0099999999999998</v>
      </c>
      <c r="N9" s="32">
        <v>67.290000000000006</v>
      </c>
      <c r="O9" s="32">
        <v>4.07</v>
      </c>
      <c r="P9" s="32">
        <v>73.28</v>
      </c>
    </row>
    <row r="10" spans="1:16" s="33" customFormat="1" x14ac:dyDescent="0.25">
      <c r="A10" s="80"/>
      <c r="B10" s="45">
        <v>20</v>
      </c>
      <c r="C10" s="41">
        <v>6</v>
      </c>
      <c r="D10" s="27" t="s">
        <v>9</v>
      </c>
      <c r="E10" s="30">
        <v>16</v>
      </c>
      <c r="F10" s="41">
        <v>9</v>
      </c>
      <c r="G10" s="27" t="s">
        <v>18</v>
      </c>
      <c r="H10" s="30">
        <v>23</v>
      </c>
      <c r="I10" s="31" t="s">
        <v>19</v>
      </c>
      <c r="J10" s="30">
        <v>11</v>
      </c>
      <c r="K10" s="32">
        <v>2.4300000000000002</v>
      </c>
      <c r="L10" s="32">
        <v>51.31</v>
      </c>
      <c r="M10" s="32">
        <v>7.46</v>
      </c>
      <c r="N10" s="32">
        <v>63.17</v>
      </c>
      <c r="O10" s="32">
        <v>14.57</v>
      </c>
      <c r="P10" s="32">
        <v>70.92</v>
      </c>
    </row>
    <row r="11" spans="1:16" s="33" customFormat="1" x14ac:dyDescent="0.25">
      <c r="A11" s="77" t="s">
        <v>64</v>
      </c>
      <c r="B11" s="45">
        <v>68</v>
      </c>
      <c r="C11" s="41">
        <v>25</v>
      </c>
      <c r="D11" s="27" t="s">
        <v>15</v>
      </c>
      <c r="E11" s="30">
        <v>24</v>
      </c>
      <c r="F11" s="41">
        <v>28</v>
      </c>
      <c r="G11" s="27" t="s">
        <v>25</v>
      </c>
      <c r="H11" s="30">
        <v>26</v>
      </c>
      <c r="I11" s="31" t="s">
        <v>8</v>
      </c>
      <c r="J11" s="30">
        <v>4</v>
      </c>
      <c r="K11" s="32">
        <v>0.73</v>
      </c>
      <c r="L11" s="32">
        <v>62.82</v>
      </c>
      <c r="M11" s="32">
        <v>2.66</v>
      </c>
      <c r="N11" s="32">
        <v>80.959999999999994</v>
      </c>
      <c r="O11" s="32">
        <v>3.76</v>
      </c>
      <c r="P11" s="32">
        <v>71.63</v>
      </c>
    </row>
    <row r="12" spans="1:16" x14ac:dyDescent="0.25">
      <c r="A12" s="77"/>
      <c r="B12" s="44">
        <v>41</v>
      </c>
      <c r="C12" s="41">
        <v>12</v>
      </c>
      <c r="D12" s="4" t="s">
        <v>16</v>
      </c>
      <c r="E12" s="19">
        <v>18</v>
      </c>
      <c r="F12" s="41">
        <v>13</v>
      </c>
      <c r="G12" s="27" t="s">
        <v>24</v>
      </c>
      <c r="H12" s="19">
        <v>23</v>
      </c>
      <c r="I12" s="23" t="s">
        <v>7</v>
      </c>
      <c r="J12" s="19">
        <v>7</v>
      </c>
      <c r="K12" s="26">
        <v>1.32</v>
      </c>
      <c r="L12" s="26">
        <v>55.55</v>
      </c>
      <c r="M12" s="26">
        <v>2.75</v>
      </c>
      <c r="N12" s="26">
        <v>63.43</v>
      </c>
      <c r="O12" s="26">
        <v>4.1500000000000004</v>
      </c>
      <c r="P12" s="26">
        <v>57.68</v>
      </c>
    </row>
    <row r="13" spans="1:16" x14ac:dyDescent="0.25">
      <c r="A13" s="77"/>
      <c r="B13" s="44">
        <v>31</v>
      </c>
      <c r="C13" s="41">
        <v>9</v>
      </c>
      <c r="D13" s="4" t="s">
        <v>18</v>
      </c>
      <c r="E13" s="19">
        <v>23</v>
      </c>
      <c r="F13" s="41">
        <v>15</v>
      </c>
      <c r="G13" s="4" t="s">
        <v>28</v>
      </c>
      <c r="H13" s="19">
        <v>25</v>
      </c>
      <c r="I13" s="23" t="s">
        <v>8</v>
      </c>
      <c r="J13" s="19">
        <v>4</v>
      </c>
      <c r="K13" s="26">
        <v>0.82</v>
      </c>
      <c r="L13" s="26">
        <v>52.44</v>
      </c>
      <c r="M13" s="26">
        <v>2.4500000000000002</v>
      </c>
      <c r="N13" s="26">
        <v>63.85</v>
      </c>
      <c r="O13" s="26">
        <v>3.67</v>
      </c>
      <c r="P13" s="26">
        <v>69.81</v>
      </c>
    </row>
    <row r="14" spans="1:16" s="33" customFormat="1" x14ac:dyDescent="0.25">
      <c r="A14" s="77"/>
      <c r="B14" s="45">
        <v>67</v>
      </c>
      <c r="C14" s="41">
        <v>25</v>
      </c>
      <c r="D14" s="27" t="s">
        <v>15</v>
      </c>
      <c r="E14" s="30">
        <v>24</v>
      </c>
      <c r="F14" s="41">
        <v>26</v>
      </c>
      <c r="G14" s="27" t="s">
        <v>23</v>
      </c>
      <c r="H14" s="30">
        <v>27</v>
      </c>
      <c r="I14" s="31" t="s">
        <v>12</v>
      </c>
      <c r="J14" s="30">
        <v>5</v>
      </c>
      <c r="K14" s="32">
        <v>1.1100000000000001</v>
      </c>
      <c r="L14" s="32">
        <v>59.68</v>
      </c>
      <c r="M14" s="32">
        <v>1.91</v>
      </c>
      <c r="N14" s="32">
        <v>62.04</v>
      </c>
      <c r="O14" s="32">
        <v>4.3499999999999996</v>
      </c>
      <c r="P14" s="32">
        <v>60.81</v>
      </c>
    </row>
    <row r="15" spans="1:16" s="33" customFormat="1" x14ac:dyDescent="0.25">
      <c r="A15" s="77"/>
      <c r="B15" s="45">
        <v>43</v>
      </c>
      <c r="C15" s="41">
        <v>12</v>
      </c>
      <c r="D15" s="27" t="s">
        <v>16</v>
      </c>
      <c r="E15" s="30">
        <v>18</v>
      </c>
      <c r="F15" s="41">
        <v>36</v>
      </c>
      <c r="G15" s="27" t="s">
        <v>32</v>
      </c>
      <c r="H15" s="30">
        <v>23</v>
      </c>
      <c r="I15" s="27" t="s">
        <v>10</v>
      </c>
      <c r="J15" s="30">
        <v>7</v>
      </c>
      <c r="K15" s="32">
        <v>1.21</v>
      </c>
      <c r="L15" s="32">
        <v>55.55</v>
      </c>
      <c r="M15" s="32">
        <v>2.5499999999999998</v>
      </c>
      <c r="N15" s="32">
        <v>63.43</v>
      </c>
      <c r="O15" s="32">
        <v>3.92</v>
      </c>
      <c r="P15" s="32">
        <v>57.68</v>
      </c>
    </row>
    <row r="16" spans="1:16" s="33" customFormat="1" x14ac:dyDescent="0.25">
      <c r="A16" s="77"/>
      <c r="B16" s="45">
        <v>23</v>
      </c>
      <c r="C16" s="41">
        <v>7</v>
      </c>
      <c r="D16" s="27" t="s">
        <v>14</v>
      </c>
      <c r="E16" s="30">
        <v>21</v>
      </c>
      <c r="F16" s="41">
        <v>8</v>
      </c>
      <c r="G16" s="27" t="s">
        <v>22</v>
      </c>
      <c r="H16" s="30">
        <v>24</v>
      </c>
      <c r="I16" s="27" t="s">
        <v>12</v>
      </c>
      <c r="J16" s="30">
        <v>5</v>
      </c>
      <c r="K16" s="32">
        <v>0.94</v>
      </c>
      <c r="L16" s="32">
        <v>71.48</v>
      </c>
      <c r="M16" s="32">
        <v>2.02</v>
      </c>
      <c r="N16" s="32">
        <v>55.89</v>
      </c>
      <c r="O16" s="32">
        <v>3.23</v>
      </c>
      <c r="P16" s="32">
        <v>59.05</v>
      </c>
    </row>
    <row r="17" spans="1:16" s="33" customFormat="1" x14ac:dyDescent="0.25">
      <c r="A17" s="77"/>
      <c r="B17" s="45">
        <v>78</v>
      </c>
      <c r="C17" s="41">
        <v>30</v>
      </c>
      <c r="D17" s="27" t="s">
        <v>20</v>
      </c>
      <c r="E17" s="30">
        <v>21</v>
      </c>
      <c r="F17" s="41">
        <v>33</v>
      </c>
      <c r="G17" s="27" t="s">
        <v>31</v>
      </c>
      <c r="H17" s="30">
        <v>28</v>
      </c>
      <c r="I17" s="31" t="s">
        <v>19</v>
      </c>
      <c r="J17" s="30">
        <v>11</v>
      </c>
      <c r="K17" s="32" t="s">
        <v>74</v>
      </c>
      <c r="L17" s="32">
        <v>57.63</v>
      </c>
      <c r="M17" s="32">
        <v>5.92</v>
      </c>
      <c r="N17" s="32">
        <v>64.239999999999995</v>
      </c>
      <c r="O17" s="32">
        <v>17.89</v>
      </c>
      <c r="P17" s="32">
        <v>65.739999999999995</v>
      </c>
    </row>
    <row r="18" spans="1:16" s="33" customFormat="1" x14ac:dyDescent="0.25">
      <c r="A18" s="78" t="s">
        <v>65</v>
      </c>
      <c r="B18" s="45">
        <v>17</v>
      </c>
      <c r="C18" s="41">
        <v>5</v>
      </c>
      <c r="D18" s="31" t="s">
        <v>21</v>
      </c>
      <c r="E18" s="30">
        <v>24</v>
      </c>
      <c r="F18" s="41">
        <v>14</v>
      </c>
      <c r="G18" s="31" t="s">
        <v>33</v>
      </c>
      <c r="H18" s="30">
        <v>26</v>
      </c>
      <c r="I18" s="31" t="s">
        <v>9</v>
      </c>
      <c r="J18" s="30">
        <v>4</v>
      </c>
      <c r="K18" s="32">
        <v>0.82</v>
      </c>
      <c r="L18" s="32">
        <v>55.26</v>
      </c>
      <c r="M18" s="32">
        <v>2.61</v>
      </c>
      <c r="N18" s="32">
        <v>68.64</v>
      </c>
      <c r="O18" s="32">
        <v>3.85</v>
      </c>
      <c r="P18" s="32">
        <v>69.48</v>
      </c>
    </row>
    <row r="19" spans="1:16" s="33" customFormat="1" x14ac:dyDescent="0.25">
      <c r="A19" s="79"/>
      <c r="B19" s="45">
        <v>50</v>
      </c>
      <c r="C19" s="41">
        <v>15</v>
      </c>
      <c r="D19" s="31" t="s">
        <v>28</v>
      </c>
      <c r="E19" s="30">
        <v>25</v>
      </c>
      <c r="F19" s="41">
        <v>21</v>
      </c>
      <c r="G19" s="31" t="s">
        <v>41</v>
      </c>
      <c r="H19" s="30">
        <v>31</v>
      </c>
      <c r="I19" s="31" t="s">
        <v>30</v>
      </c>
      <c r="J19" s="30">
        <v>10</v>
      </c>
      <c r="K19" s="32">
        <v>1.28</v>
      </c>
      <c r="L19" s="32">
        <v>58.36</v>
      </c>
      <c r="M19" s="32">
        <v>5.05</v>
      </c>
      <c r="N19" s="32">
        <v>63.48</v>
      </c>
      <c r="O19" s="32">
        <v>15.79</v>
      </c>
      <c r="P19" s="32">
        <v>74.05</v>
      </c>
    </row>
    <row r="20" spans="1:16" s="33" customFormat="1" x14ac:dyDescent="0.25">
      <c r="A20" s="79"/>
      <c r="B20" s="45">
        <v>86</v>
      </c>
      <c r="C20" s="41">
        <v>33</v>
      </c>
      <c r="D20" s="31" t="s">
        <v>31</v>
      </c>
      <c r="E20" s="30">
        <v>28</v>
      </c>
      <c r="F20" s="41">
        <v>39</v>
      </c>
      <c r="G20" s="31" t="s">
        <v>42</v>
      </c>
      <c r="H20" s="30">
        <v>30</v>
      </c>
      <c r="I20" s="31" t="s">
        <v>8</v>
      </c>
      <c r="J20" s="30">
        <v>4</v>
      </c>
      <c r="K20" s="32">
        <v>0.86</v>
      </c>
      <c r="L20" s="32">
        <v>57.47</v>
      </c>
      <c r="M20" s="32">
        <v>2.41</v>
      </c>
      <c r="N20" s="32">
        <v>64.56</v>
      </c>
      <c r="O20" s="32">
        <v>4.49</v>
      </c>
      <c r="P20" s="32">
        <v>75.41</v>
      </c>
    </row>
    <row r="21" spans="1:16" s="33" customFormat="1" x14ac:dyDescent="0.25">
      <c r="A21" s="79"/>
      <c r="B21" s="45">
        <v>71</v>
      </c>
      <c r="C21" s="41">
        <v>26</v>
      </c>
      <c r="D21" s="27" t="s">
        <v>23</v>
      </c>
      <c r="E21" s="30">
        <v>27</v>
      </c>
      <c r="F21" s="41">
        <v>32</v>
      </c>
      <c r="G21" s="27" t="s">
        <v>36</v>
      </c>
      <c r="H21" s="30">
        <v>29</v>
      </c>
      <c r="I21" s="31" t="s">
        <v>9</v>
      </c>
      <c r="J21" s="30">
        <v>4</v>
      </c>
      <c r="K21" s="32">
        <v>0.98</v>
      </c>
      <c r="L21" s="32">
        <v>55.46</v>
      </c>
      <c r="M21" s="32">
        <v>2.0299999999999998</v>
      </c>
      <c r="N21" s="32">
        <v>63.97</v>
      </c>
      <c r="O21" s="32">
        <v>4.16</v>
      </c>
      <c r="P21" s="32">
        <v>68.319999999999993</v>
      </c>
    </row>
    <row r="22" spans="1:16" s="33" customFormat="1" x14ac:dyDescent="0.25">
      <c r="A22" s="79"/>
      <c r="B22" s="45">
        <v>85</v>
      </c>
      <c r="C22" s="41">
        <v>33</v>
      </c>
      <c r="D22" s="31" t="s">
        <v>31</v>
      </c>
      <c r="E22" s="30">
        <v>28</v>
      </c>
      <c r="F22" s="41">
        <v>34</v>
      </c>
      <c r="G22" s="31" t="s">
        <v>39</v>
      </c>
      <c r="H22" s="30">
        <v>33</v>
      </c>
      <c r="I22" s="31" t="s">
        <v>7</v>
      </c>
      <c r="J22" s="30">
        <v>7</v>
      </c>
      <c r="K22" s="32">
        <v>1.03</v>
      </c>
      <c r="L22" s="32">
        <v>58.66</v>
      </c>
      <c r="M22" s="32">
        <v>3.29</v>
      </c>
      <c r="N22" s="32">
        <v>63.23</v>
      </c>
      <c r="O22" s="32">
        <v>5.22</v>
      </c>
      <c r="P22" s="32">
        <v>63.83</v>
      </c>
    </row>
    <row r="23" spans="1:16" s="33" customFormat="1" x14ac:dyDescent="0.25">
      <c r="A23" s="79"/>
      <c r="B23" s="45">
        <v>49</v>
      </c>
      <c r="C23" s="41">
        <v>15</v>
      </c>
      <c r="D23" s="27" t="s">
        <v>28</v>
      </c>
      <c r="E23" s="30">
        <v>25</v>
      </c>
      <c r="F23" s="41">
        <v>16</v>
      </c>
      <c r="G23" s="27" t="s">
        <v>37</v>
      </c>
      <c r="H23" s="30">
        <v>30</v>
      </c>
      <c r="I23" s="31" t="s">
        <v>7</v>
      </c>
      <c r="J23" s="30">
        <v>7</v>
      </c>
      <c r="K23" s="32">
        <v>1.1399999999999999</v>
      </c>
      <c r="L23" s="32">
        <v>55.94</v>
      </c>
      <c r="M23" s="32">
        <v>2.71</v>
      </c>
      <c r="N23" s="32">
        <v>62.88</v>
      </c>
      <c r="O23" s="32">
        <v>4.25</v>
      </c>
      <c r="P23" s="32">
        <v>65.09</v>
      </c>
    </row>
    <row r="24" spans="1:16" s="33" customFormat="1" x14ac:dyDescent="0.25">
      <c r="A24" s="80"/>
      <c r="B24" s="45">
        <v>36</v>
      </c>
      <c r="C24" s="41">
        <v>10</v>
      </c>
      <c r="D24" s="31" t="s">
        <v>26</v>
      </c>
      <c r="E24" s="30">
        <v>28</v>
      </c>
      <c r="F24" s="41">
        <v>19</v>
      </c>
      <c r="G24" s="31" t="s">
        <v>38</v>
      </c>
      <c r="H24" s="30">
        <v>34</v>
      </c>
      <c r="I24" s="31" t="s">
        <v>30</v>
      </c>
      <c r="J24" s="30">
        <v>10</v>
      </c>
      <c r="K24" s="32">
        <v>1.7</v>
      </c>
      <c r="L24" s="32">
        <v>58.12</v>
      </c>
      <c r="M24" s="32">
        <v>5.76</v>
      </c>
      <c r="N24" s="32">
        <v>61.61</v>
      </c>
      <c r="O24" s="32">
        <v>17.760000000000002</v>
      </c>
      <c r="P24" s="32">
        <v>65.83</v>
      </c>
    </row>
    <row r="25" spans="1:16" s="33" customFormat="1" x14ac:dyDescent="0.25">
      <c r="A25" s="78" t="s">
        <v>66</v>
      </c>
      <c r="B25" s="45">
        <v>54</v>
      </c>
      <c r="C25" s="41">
        <v>16</v>
      </c>
      <c r="D25" s="27" t="s">
        <v>37</v>
      </c>
      <c r="E25" s="30">
        <v>30</v>
      </c>
      <c r="F25" s="41">
        <v>40</v>
      </c>
      <c r="G25" s="27" t="s">
        <v>48</v>
      </c>
      <c r="H25" s="30">
        <v>35</v>
      </c>
      <c r="I25" s="31" t="s">
        <v>10</v>
      </c>
      <c r="J25" s="30">
        <v>7</v>
      </c>
      <c r="K25" s="32">
        <v>1.1599999999999999</v>
      </c>
      <c r="L25" s="32">
        <v>56.74</v>
      </c>
      <c r="M25" s="32">
        <v>3.42</v>
      </c>
      <c r="N25" s="32">
        <v>65.37</v>
      </c>
      <c r="O25" s="32">
        <v>7.01</v>
      </c>
      <c r="P25" s="32">
        <v>76.16</v>
      </c>
    </row>
    <row r="26" spans="1:16" s="33" customFormat="1" x14ac:dyDescent="0.25">
      <c r="A26" s="79"/>
      <c r="B26" s="45">
        <v>62</v>
      </c>
      <c r="C26" s="41">
        <v>21</v>
      </c>
      <c r="D26" s="27" t="s">
        <v>41</v>
      </c>
      <c r="E26" s="30">
        <v>31</v>
      </c>
      <c r="F26" s="41">
        <v>22</v>
      </c>
      <c r="G26" s="27" t="s">
        <v>47</v>
      </c>
      <c r="H26" s="30">
        <v>36</v>
      </c>
      <c r="I26" s="31" t="s">
        <v>7</v>
      </c>
      <c r="J26" s="30">
        <v>7</v>
      </c>
      <c r="K26" s="32">
        <v>1.43</v>
      </c>
      <c r="L26" s="32">
        <v>57.95</v>
      </c>
      <c r="M26" s="32">
        <v>3.73</v>
      </c>
      <c r="N26" s="32">
        <v>68.37</v>
      </c>
      <c r="O26" s="32">
        <v>5.84</v>
      </c>
      <c r="P26" s="32">
        <v>66.25</v>
      </c>
    </row>
    <row r="27" spans="1:16" s="33" customFormat="1" x14ac:dyDescent="0.25">
      <c r="A27" s="79"/>
      <c r="B27" s="45">
        <v>76</v>
      </c>
      <c r="C27" s="41">
        <v>29</v>
      </c>
      <c r="D27" s="27" t="s">
        <v>34</v>
      </c>
      <c r="E27" s="30">
        <v>29</v>
      </c>
      <c r="F27" s="41">
        <v>38</v>
      </c>
      <c r="G27" s="27" t="s">
        <v>46</v>
      </c>
      <c r="H27" s="30">
        <v>31</v>
      </c>
      <c r="I27" s="31" t="s">
        <v>9</v>
      </c>
      <c r="J27" s="30">
        <v>4</v>
      </c>
      <c r="K27" s="32">
        <v>0.55000000000000004</v>
      </c>
      <c r="L27" s="32">
        <v>56.57</v>
      </c>
      <c r="M27" s="32">
        <v>2.25</v>
      </c>
      <c r="N27" s="32">
        <v>61.46</v>
      </c>
      <c r="O27" s="32">
        <v>4.28</v>
      </c>
      <c r="P27" s="32">
        <v>69.45</v>
      </c>
    </row>
    <row r="28" spans="1:16" s="33" customFormat="1" x14ac:dyDescent="0.25">
      <c r="A28" s="79"/>
      <c r="B28" s="45">
        <v>52</v>
      </c>
      <c r="C28" s="41">
        <v>16</v>
      </c>
      <c r="D28" s="27" t="s">
        <v>37</v>
      </c>
      <c r="E28" s="30">
        <v>30</v>
      </c>
      <c r="F28" s="41">
        <v>17</v>
      </c>
      <c r="G28" s="27" t="s">
        <v>43</v>
      </c>
      <c r="H28" s="30">
        <v>33</v>
      </c>
      <c r="I28" s="31" t="s">
        <v>12</v>
      </c>
      <c r="J28" s="30">
        <v>5</v>
      </c>
      <c r="K28" s="34">
        <v>0.9</v>
      </c>
      <c r="L28" s="32">
        <v>60.69</v>
      </c>
      <c r="M28" s="32">
        <v>2.04</v>
      </c>
      <c r="N28" s="32">
        <v>62.25</v>
      </c>
      <c r="O28" s="32">
        <v>3.3</v>
      </c>
      <c r="P28" s="32">
        <v>88.03</v>
      </c>
    </row>
    <row r="29" spans="1:16" s="33" customFormat="1" x14ac:dyDescent="0.25">
      <c r="A29" s="79"/>
      <c r="B29" s="45">
        <v>83</v>
      </c>
      <c r="C29" s="41">
        <v>32</v>
      </c>
      <c r="D29" s="27" t="s">
        <v>36</v>
      </c>
      <c r="E29" s="30">
        <v>29</v>
      </c>
      <c r="F29" s="41">
        <v>35</v>
      </c>
      <c r="G29" s="27" t="s">
        <v>45</v>
      </c>
      <c r="H29" s="30">
        <v>36</v>
      </c>
      <c r="I29" s="31" t="s">
        <v>19</v>
      </c>
      <c r="J29" s="30">
        <v>11</v>
      </c>
      <c r="K29" s="32">
        <v>3.01</v>
      </c>
      <c r="L29" s="32">
        <v>63.54</v>
      </c>
      <c r="M29" s="32">
        <v>7.32</v>
      </c>
      <c r="N29" s="32">
        <v>64.61</v>
      </c>
      <c r="O29" s="32">
        <v>20.66</v>
      </c>
      <c r="P29" s="32">
        <v>66.87</v>
      </c>
    </row>
    <row r="30" spans="1:16" s="33" customFormat="1" x14ac:dyDescent="0.25">
      <c r="A30" s="79"/>
      <c r="B30" s="45">
        <v>39</v>
      </c>
      <c r="C30" s="41">
        <v>11</v>
      </c>
      <c r="D30" s="27" t="s">
        <v>35</v>
      </c>
      <c r="E30" s="30">
        <v>31</v>
      </c>
      <c r="F30" s="41">
        <v>20</v>
      </c>
      <c r="G30" s="27" t="s">
        <v>44</v>
      </c>
      <c r="H30" s="30">
        <v>37</v>
      </c>
      <c r="I30" s="27" t="s">
        <v>30</v>
      </c>
      <c r="J30" s="30">
        <v>10</v>
      </c>
      <c r="K30" s="32">
        <v>1.44</v>
      </c>
      <c r="L30" s="34">
        <v>63</v>
      </c>
      <c r="M30" s="32">
        <v>6.38</v>
      </c>
      <c r="N30" s="32">
        <v>72.989999999999995</v>
      </c>
      <c r="O30" s="32">
        <v>16.87</v>
      </c>
      <c r="P30" s="32">
        <v>71.67</v>
      </c>
    </row>
    <row r="31" spans="1:16" x14ac:dyDescent="0.25">
      <c r="A31" s="77" t="s">
        <v>67</v>
      </c>
      <c r="B31" s="44">
        <v>55</v>
      </c>
      <c r="C31" s="41">
        <v>17</v>
      </c>
      <c r="D31" s="4" t="s">
        <v>43</v>
      </c>
      <c r="E31" s="19">
        <v>33</v>
      </c>
      <c r="F31" s="41">
        <v>23</v>
      </c>
      <c r="G31" s="4" t="s">
        <v>49</v>
      </c>
      <c r="H31" s="19">
        <v>39</v>
      </c>
      <c r="I31" s="23" t="s">
        <v>30</v>
      </c>
      <c r="J31" s="19">
        <v>10</v>
      </c>
      <c r="K31" s="26">
        <v>1.69</v>
      </c>
      <c r="L31" s="26">
        <v>56.49</v>
      </c>
      <c r="M31" s="26">
        <v>6.54</v>
      </c>
      <c r="N31" s="26">
        <v>69.36</v>
      </c>
      <c r="O31" s="26">
        <v>16.690000000000001</v>
      </c>
      <c r="P31" s="26">
        <v>70.03</v>
      </c>
    </row>
    <row r="32" spans="1:16" x14ac:dyDescent="0.25">
      <c r="A32" s="77"/>
      <c r="B32" s="44">
        <v>89</v>
      </c>
      <c r="C32" s="41">
        <v>35</v>
      </c>
      <c r="D32" s="4" t="s">
        <v>45</v>
      </c>
      <c r="E32" s="19">
        <v>36</v>
      </c>
      <c r="F32" s="41">
        <v>41</v>
      </c>
      <c r="G32" s="4" t="s">
        <v>50</v>
      </c>
      <c r="H32" s="19">
        <v>38</v>
      </c>
      <c r="I32" s="23" t="s">
        <v>8</v>
      </c>
      <c r="J32" s="19">
        <v>4</v>
      </c>
      <c r="K32" s="26">
        <v>0.66</v>
      </c>
      <c r="L32" s="26">
        <v>61.66</v>
      </c>
      <c r="M32" s="29">
        <v>2.7</v>
      </c>
      <c r="N32" s="26">
        <v>67.75</v>
      </c>
      <c r="O32" s="26">
        <v>4.0199999999999996</v>
      </c>
      <c r="P32" s="26">
        <v>66.14</v>
      </c>
    </row>
  </sheetData>
  <mergeCells count="9">
    <mergeCell ref="O1:P1"/>
    <mergeCell ref="A11:A17"/>
    <mergeCell ref="A31:A32"/>
    <mergeCell ref="A18:A24"/>
    <mergeCell ref="A25:A30"/>
    <mergeCell ref="K1:L1"/>
    <mergeCell ref="M1:N1"/>
    <mergeCell ref="A3:A4"/>
    <mergeCell ref="A5:A10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7" sqref="I7"/>
    </sheetView>
  </sheetViews>
  <sheetFormatPr defaultRowHeight="15" x14ac:dyDescent="0.25"/>
  <cols>
    <col min="1" max="1" width="14.85546875" style="42" customWidth="1"/>
    <col min="2" max="2" width="17.28515625" customWidth="1"/>
    <col min="3" max="3" width="41.85546875" style="38" customWidth="1"/>
    <col min="4" max="4" width="16.28515625" customWidth="1"/>
    <col min="5" max="5" width="40.7109375" style="38" customWidth="1"/>
    <col min="6" max="6" width="29.28515625" customWidth="1"/>
    <col min="7" max="7" width="27.85546875" style="38" customWidth="1"/>
    <col min="8" max="8" width="14.7109375" customWidth="1"/>
    <col min="9" max="9" width="36.7109375" style="38" customWidth="1"/>
    <col min="10" max="10" width="24.5703125" style="39" customWidth="1"/>
  </cols>
  <sheetData>
    <row r="1" spans="1:10" s="1" customFormat="1" x14ac:dyDescent="0.25">
      <c r="A1" s="44" t="s">
        <v>73</v>
      </c>
      <c r="B1" s="28" t="s">
        <v>75</v>
      </c>
      <c r="C1" s="36" t="s">
        <v>0</v>
      </c>
      <c r="D1" s="28" t="s">
        <v>76</v>
      </c>
      <c r="E1" s="36" t="s">
        <v>77</v>
      </c>
      <c r="F1" s="28" t="s">
        <v>78</v>
      </c>
      <c r="G1" s="36" t="s">
        <v>79</v>
      </c>
      <c r="H1" s="28" t="s">
        <v>80</v>
      </c>
      <c r="I1" s="36" t="s">
        <v>81</v>
      </c>
      <c r="J1" s="28" t="s">
        <v>151</v>
      </c>
    </row>
    <row r="2" spans="1:10" x14ac:dyDescent="0.25">
      <c r="A2" s="44">
        <v>2</v>
      </c>
      <c r="B2" s="28">
        <v>0</v>
      </c>
      <c r="C2" s="37" t="s">
        <v>6</v>
      </c>
      <c r="D2" s="28">
        <v>3</v>
      </c>
      <c r="E2" s="37" t="s">
        <v>82</v>
      </c>
      <c r="F2" s="28">
        <v>6</v>
      </c>
      <c r="G2" s="37" t="s">
        <v>9</v>
      </c>
      <c r="H2" s="28">
        <v>4</v>
      </c>
      <c r="I2" s="37" t="s">
        <v>83</v>
      </c>
      <c r="J2" s="23" t="s">
        <v>9</v>
      </c>
    </row>
    <row r="3" spans="1:10" x14ac:dyDescent="0.25">
      <c r="A3" s="44">
        <v>3</v>
      </c>
      <c r="B3" s="28">
        <v>0</v>
      </c>
      <c r="C3" s="37" t="s">
        <v>6</v>
      </c>
      <c r="D3" s="28">
        <v>3</v>
      </c>
      <c r="E3" s="37" t="s">
        <v>82</v>
      </c>
      <c r="F3" s="28">
        <v>24</v>
      </c>
      <c r="G3" s="37" t="s">
        <v>10</v>
      </c>
      <c r="H3" s="28">
        <v>4</v>
      </c>
      <c r="I3" s="37" t="s">
        <v>84</v>
      </c>
      <c r="J3" s="23" t="s">
        <v>10</v>
      </c>
    </row>
    <row r="4" spans="1:10" ht="30" x14ac:dyDescent="0.25">
      <c r="A4" s="44">
        <v>5</v>
      </c>
      <c r="B4" s="28">
        <v>1</v>
      </c>
      <c r="C4" s="37" t="s">
        <v>7</v>
      </c>
      <c r="D4" s="28">
        <v>4</v>
      </c>
      <c r="E4" s="37" t="s">
        <v>85</v>
      </c>
      <c r="F4" s="28">
        <v>4</v>
      </c>
      <c r="G4" s="37" t="s">
        <v>13</v>
      </c>
      <c r="H4" s="28">
        <v>5</v>
      </c>
      <c r="I4" s="37" t="s">
        <v>86</v>
      </c>
      <c r="J4" s="23" t="s">
        <v>8</v>
      </c>
    </row>
    <row r="5" spans="1:10" x14ac:dyDescent="0.25">
      <c r="A5" s="44">
        <v>64</v>
      </c>
      <c r="B5" s="28">
        <v>24</v>
      </c>
      <c r="C5" s="37" t="s">
        <v>10</v>
      </c>
      <c r="D5" s="28">
        <v>4</v>
      </c>
      <c r="E5" s="37" t="s">
        <v>84</v>
      </c>
      <c r="F5" s="28">
        <v>25</v>
      </c>
      <c r="G5" s="37" t="s">
        <v>15</v>
      </c>
      <c r="H5" s="28">
        <v>5</v>
      </c>
      <c r="I5" s="37" t="s">
        <v>87</v>
      </c>
      <c r="J5" s="23" t="s">
        <v>7</v>
      </c>
    </row>
    <row r="6" spans="1:10" ht="30" x14ac:dyDescent="0.25">
      <c r="A6" s="44">
        <v>19</v>
      </c>
      <c r="B6" s="28">
        <v>6</v>
      </c>
      <c r="C6" s="37" t="s">
        <v>9</v>
      </c>
      <c r="D6" s="28">
        <v>4</v>
      </c>
      <c r="E6" s="37" t="s">
        <v>83</v>
      </c>
      <c r="F6" s="28">
        <v>7</v>
      </c>
      <c r="G6" s="37" t="s">
        <v>14</v>
      </c>
      <c r="H6" s="28">
        <v>5</v>
      </c>
      <c r="I6" s="37" t="s">
        <v>88</v>
      </c>
      <c r="J6" s="23" t="s">
        <v>7</v>
      </c>
    </row>
    <row r="7" spans="1:10" ht="30" x14ac:dyDescent="0.25">
      <c r="A7" s="44">
        <v>66</v>
      </c>
      <c r="B7" s="28">
        <v>24</v>
      </c>
      <c r="C7" s="37" t="s">
        <v>10</v>
      </c>
      <c r="D7" s="28">
        <v>4</v>
      </c>
      <c r="E7" s="37" t="s">
        <v>84</v>
      </c>
      <c r="F7" s="28">
        <v>30</v>
      </c>
      <c r="G7" s="37" t="s">
        <v>20</v>
      </c>
      <c r="H7" s="28">
        <v>5</v>
      </c>
      <c r="I7" s="37" t="s">
        <v>89</v>
      </c>
      <c r="J7" s="23" t="s">
        <v>9</v>
      </c>
    </row>
    <row r="8" spans="1:10" ht="30" x14ac:dyDescent="0.25">
      <c r="A8" s="44">
        <v>4</v>
      </c>
      <c r="B8" s="28">
        <v>1</v>
      </c>
      <c r="C8" s="37" t="s">
        <v>7</v>
      </c>
      <c r="D8" s="28">
        <v>4</v>
      </c>
      <c r="E8" s="37" t="s">
        <v>85</v>
      </c>
      <c r="F8" s="28">
        <v>2</v>
      </c>
      <c r="G8" s="37" t="s">
        <v>11</v>
      </c>
      <c r="H8" s="28">
        <v>5</v>
      </c>
      <c r="I8" s="37" t="s">
        <v>90</v>
      </c>
      <c r="J8" s="23" t="s">
        <v>12</v>
      </c>
    </row>
    <row r="9" spans="1:10" ht="30" x14ac:dyDescent="0.25">
      <c r="A9" s="44">
        <v>20</v>
      </c>
      <c r="B9" s="28">
        <v>6</v>
      </c>
      <c r="C9" s="37" t="s">
        <v>9</v>
      </c>
      <c r="D9" s="28">
        <v>4</v>
      </c>
      <c r="E9" s="37" t="s">
        <v>83</v>
      </c>
      <c r="F9" s="28">
        <v>9</v>
      </c>
      <c r="G9" s="37" t="s">
        <v>18</v>
      </c>
      <c r="H9" s="28">
        <v>5</v>
      </c>
      <c r="I9" s="37" t="s">
        <v>91</v>
      </c>
      <c r="J9" s="23" t="s">
        <v>19</v>
      </c>
    </row>
    <row r="10" spans="1:10" ht="30" x14ac:dyDescent="0.25">
      <c r="A10" s="44">
        <v>68</v>
      </c>
      <c r="B10" s="28">
        <v>25</v>
      </c>
      <c r="C10" s="37" t="s">
        <v>15</v>
      </c>
      <c r="D10" s="28">
        <v>5</v>
      </c>
      <c r="E10" s="37" t="s">
        <v>87</v>
      </c>
      <c r="F10" s="28">
        <v>28</v>
      </c>
      <c r="G10" s="37" t="s">
        <v>25</v>
      </c>
      <c r="H10" s="28">
        <v>6</v>
      </c>
      <c r="I10" s="37" t="s">
        <v>92</v>
      </c>
      <c r="J10" s="23" t="s">
        <v>8</v>
      </c>
    </row>
    <row r="11" spans="1:10" ht="30" x14ac:dyDescent="0.25">
      <c r="A11" s="44">
        <v>41</v>
      </c>
      <c r="B11" s="28">
        <v>12</v>
      </c>
      <c r="C11" s="37" t="s">
        <v>16</v>
      </c>
      <c r="D11" s="28">
        <v>5</v>
      </c>
      <c r="E11" s="37" t="s">
        <v>93</v>
      </c>
      <c r="F11" s="28">
        <v>13</v>
      </c>
      <c r="G11" s="37" t="s">
        <v>24</v>
      </c>
      <c r="H11" s="28">
        <v>6</v>
      </c>
      <c r="I11" s="37" t="s">
        <v>94</v>
      </c>
      <c r="J11" s="23" t="s">
        <v>7</v>
      </c>
    </row>
    <row r="12" spans="1:10" ht="30" x14ac:dyDescent="0.25">
      <c r="A12" s="44">
        <v>31</v>
      </c>
      <c r="B12" s="28">
        <v>9</v>
      </c>
      <c r="C12" s="37" t="s">
        <v>18</v>
      </c>
      <c r="D12" s="28">
        <v>5</v>
      </c>
      <c r="E12" s="37" t="s">
        <v>91</v>
      </c>
      <c r="F12" s="28">
        <v>15</v>
      </c>
      <c r="G12" s="37" t="s">
        <v>28</v>
      </c>
      <c r="H12" s="28">
        <v>6</v>
      </c>
      <c r="I12" s="37" t="s">
        <v>95</v>
      </c>
      <c r="J12" s="23" t="s">
        <v>8</v>
      </c>
    </row>
    <row r="13" spans="1:10" ht="30" x14ac:dyDescent="0.25">
      <c r="A13" s="44">
        <v>67</v>
      </c>
      <c r="B13" s="28">
        <v>25</v>
      </c>
      <c r="C13" s="37" t="s">
        <v>15</v>
      </c>
      <c r="D13" s="28">
        <v>5</v>
      </c>
      <c r="E13" s="37" t="s">
        <v>87</v>
      </c>
      <c r="F13" s="28">
        <v>26</v>
      </c>
      <c r="G13" s="37" t="s">
        <v>23</v>
      </c>
      <c r="H13" s="28">
        <v>6</v>
      </c>
      <c r="I13" s="37" t="s">
        <v>96</v>
      </c>
      <c r="J13" s="23" t="s">
        <v>12</v>
      </c>
    </row>
    <row r="14" spans="1:10" ht="30" x14ac:dyDescent="0.25">
      <c r="A14" s="44">
        <v>43</v>
      </c>
      <c r="B14" s="28">
        <v>12</v>
      </c>
      <c r="C14" s="37" t="s">
        <v>16</v>
      </c>
      <c r="D14" s="28">
        <v>5</v>
      </c>
      <c r="E14" s="37" t="s">
        <v>93</v>
      </c>
      <c r="F14" s="28">
        <v>36</v>
      </c>
      <c r="G14" s="37" t="s">
        <v>32</v>
      </c>
      <c r="H14" s="28">
        <v>6</v>
      </c>
      <c r="I14" s="37" t="s">
        <v>97</v>
      </c>
      <c r="J14" s="23" t="s">
        <v>10</v>
      </c>
    </row>
    <row r="15" spans="1:10" ht="30" x14ac:dyDescent="0.25">
      <c r="A15" s="44">
        <v>23</v>
      </c>
      <c r="B15" s="28">
        <v>7</v>
      </c>
      <c r="C15" s="37" t="s">
        <v>14</v>
      </c>
      <c r="D15" s="28">
        <v>5</v>
      </c>
      <c r="E15" s="37" t="s">
        <v>88</v>
      </c>
      <c r="F15" s="28">
        <v>8</v>
      </c>
      <c r="G15" s="37" t="s">
        <v>22</v>
      </c>
      <c r="H15" s="28">
        <v>6</v>
      </c>
      <c r="I15" s="37" t="s">
        <v>98</v>
      </c>
      <c r="J15" s="23" t="s">
        <v>12</v>
      </c>
    </row>
    <row r="16" spans="1:10" ht="30" x14ac:dyDescent="0.25">
      <c r="A16" s="44">
        <v>78</v>
      </c>
      <c r="B16" s="28">
        <v>30</v>
      </c>
      <c r="C16" s="37" t="s">
        <v>20</v>
      </c>
      <c r="D16" s="28">
        <v>5</v>
      </c>
      <c r="E16" s="37" t="s">
        <v>89</v>
      </c>
      <c r="F16" s="28">
        <v>33</v>
      </c>
      <c r="G16" s="37" t="s">
        <v>31</v>
      </c>
      <c r="H16" s="28">
        <v>6</v>
      </c>
      <c r="I16" s="37" t="s">
        <v>99</v>
      </c>
      <c r="J16" s="23" t="s">
        <v>19</v>
      </c>
    </row>
    <row r="17" spans="1:10" ht="45" x14ac:dyDescent="0.25">
      <c r="A17" s="44">
        <v>17</v>
      </c>
      <c r="B17" s="28">
        <v>5</v>
      </c>
      <c r="C17" s="37" t="s">
        <v>21</v>
      </c>
      <c r="D17" s="28">
        <v>6</v>
      </c>
      <c r="E17" s="37" t="s">
        <v>100</v>
      </c>
      <c r="F17" s="28">
        <v>14</v>
      </c>
      <c r="G17" s="37" t="s">
        <v>33</v>
      </c>
      <c r="H17" s="28">
        <v>7</v>
      </c>
      <c r="I17" s="37" t="s">
        <v>101</v>
      </c>
      <c r="J17" s="23" t="s">
        <v>9</v>
      </c>
    </row>
    <row r="18" spans="1:10" ht="30" x14ac:dyDescent="0.25">
      <c r="A18" s="44">
        <v>50</v>
      </c>
      <c r="B18" s="28">
        <v>15</v>
      </c>
      <c r="C18" s="37" t="s">
        <v>28</v>
      </c>
      <c r="D18" s="28">
        <v>6</v>
      </c>
      <c r="E18" s="37" t="s">
        <v>95</v>
      </c>
      <c r="F18" s="28">
        <v>21</v>
      </c>
      <c r="G18" s="37" t="s">
        <v>41</v>
      </c>
      <c r="H18" s="28">
        <v>7</v>
      </c>
      <c r="I18" s="37" t="s">
        <v>102</v>
      </c>
      <c r="J18" s="23" t="s">
        <v>30</v>
      </c>
    </row>
    <row r="19" spans="1:10" ht="30" x14ac:dyDescent="0.25">
      <c r="A19" s="44">
        <v>86</v>
      </c>
      <c r="B19" s="28">
        <v>33</v>
      </c>
      <c r="C19" s="37" t="s">
        <v>31</v>
      </c>
      <c r="D19" s="28">
        <v>6</v>
      </c>
      <c r="E19" s="37" t="s">
        <v>99</v>
      </c>
      <c r="F19" s="28">
        <v>39</v>
      </c>
      <c r="G19" s="37" t="s">
        <v>42</v>
      </c>
      <c r="H19" s="28">
        <v>7</v>
      </c>
      <c r="I19" s="37" t="s">
        <v>103</v>
      </c>
      <c r="J19" s="23" t="s">
        <v>8</v>
      </c>
    </row>
    <row r="20" spans="1:10" ht="30" x14ac:dyDescent="0.25">
      <c r="A20" s="44">
        <v>71</v>
      </c>
      <c r="B20" s="28">
        <v>26</v>
      </c>
      <c r="C20" s="37" t="s">
        <v>23</v>
      </c>
      <c r="D20" s="28">
        <v>6</v>
      </c>
      <c r="E20" s="37" t="s">
        <v>96</v>
      </c>
      <c r="F20" s="28">
        <v>32</v>
      </c>
      <c r="G20" s="37" t="s">
        <v>36</v>
      </c>
      <c r="H20" s="28">
        <v>7</v>
      </c>
      <c r="I20" s="37" t="s">
        <v>104</v>
      </c>
      <c r="J20" s="23" t="s">
        <v>9</v>
      </c>
    </row>
    <row r="21" spans="1:10" ht="30" x14ac:dyDescent="0.25">
      <c r="A21" s="44">
        <v>85</v>
      </c>
      <c r="B21" s="28">
        <v>33</v>
      </c>
      <c r="C21" s="37" t="s">
        <v>31</v>
      </c>
      <c r="D21" s="28">
        <v>6</v>
      </c>
      <c r="E21" s="37" t="s">
        <v>99</v>
      </c>
      <c r="F21" s="28">
        <v>34</v>
      </c>
      <c r="G21" s="37" t="s">
        <v>39</v>
      </c>
      <c r="H21" s="28">
        <v>7</v>
      </c>
      <c r="I21" s="37" t="s">
        <v>105</v>
      </c>
      <c r="J21" s="23" t="s">
        <v>7</v>
      </c>
    </row>
    <row r="22" spans="1:10" ht="30" x14ac:dyDescent="0.25">
      <c r="A22" s="44">
        <v>49</v>
      </c>
      <c r="B22" s="28">
        <v>15</v>
      </c>
      <c r="C22" s="37" t="s">
        <v>28</v>
      </c>
      <c r="D22" s="28">
        <v>6</v>
      </c>
      <c r="E22" s="37" t="s">
        <v>95</v>
      </c>
      <c r="F22" s="28">
        <v>16</v>
      </c>
      <c r="G22" s="37" t="s">
        <v>37</v>
      </c>
      <c r="H22" s="28">
        <v>7</v>
      </c>
      <c r="I22" s="37" t="s">
        <v>106</v>
      </c>
      <c r="J22" s="23" t="s">
        <v>7</v>
      </c>
    </row>
    <row r="23" spans="1:10" ht="30" x14ac:dyDescent="0.25">
      <c r="A23" s="44">
        <v>36</v>
      </c>
      <c r="B23" s="28">
        <v>10</v>
      </c>
      <c r="C23" s="37" t="s">
        <v>26</v>
      </c>
      <c r="D23" s="28">
        <v>6</v>
      </c>
      <c r="E23" s="37" t="s">
        <v>107</v>
      </c>
      <c r="F23" s="28">
        <v>19</v>
      </c>
      <c r="G23" s="37" t="s">
        <v>38</v>
      </c>
      <c r="H23" s="28">
        <v>7</v>
      </c>
      <c r="I23" s="37" t="s">
        <v>108</v>
      </c>
      <c r="J23" s="23" t="s">
        <v>30</v>
      </c>
    </row>
    <row r="24" spans="1:10" ht="45" x14ac:dyDescent="0.25">
      <c r="A24" s="44">
        <v>54</v>
      </c>
      <c r="B24" s="28">
        <v>16</v>
      </c>
      <c r="C24" s="37" t="s">
        <v>37</v>
      </c>
      <c r="D24" s="28">
        <v>7</v>
      </c>
      <c r="E24" s="37" t="s">
        <v>106</v>
      </c>
      <c r="F24" s="28">
        <v>40</v>
      </c>
      <c r="G24" s="37" t="s">
        <v>48</v>
      </c>
      <c r="H24" s="28">
        <v>8</v>
      </c>
      <c r="I24" s="37" t="s">
        <v>109</v>
      </c>
      <c r="J24" s="23" t="s">
        <v>10</v>
      </c>
    </row>
    <row r="25" spans="1:10" ht="45" x14ac:dyDescent="0.25">
      <c r="A25" s="44">
        <v>62</v>
      </c>
      <c r="B25" s="28">
        <v>21</v>
      </c>
      <c r="C25" s="37" t="s">
        <v>41</v>
      </c>
      <c r="D25" s="28">
        <v>7</v>
      </c>
      <c r="E25" s="37" t="s">
        <v>102</v>
      </c>
      <c r="F25" s="28">
        <v>22</v>
      </c>
      <c r="G25" s="37" t="s">
        <v>47</v>
      </c>
      <c r="H25" s="28">
        <v>8</v>
      </c>
      <c r="I25" s="37" t="s">
        <v>110</v>
      </c>
      <c r="J25" s="23" t="s">
        <v>7</v>
      </c>
    </row>
    <row r="26" spans="1:10" ht="45" x14ac:dyDescent="0.25">
      <c r="A26" s="44">
        <v>76</v>
      </c>
      <c r="B26" s="28">
        <v>29</v>
      </c>
      <c r="C26" s="37" t="s">
        <v>34</v>
      </c>
      <c r="D26" s="28">
        <v>7</v>
      </c>
      <c r="E26" s="37" t="s">
        <v>111</v>
      </c>
      <c r="F26" s="28">
        <v>38</v>
      </c>
      <c r="G26" s="37" t="s">
        <v>46</v>
      </c>
      <c r="H26" s="28">
        <v>8</v>
      </c>
      <c r="I26" s="37" t="s">
        <v>112</v>
      </c>
      <c r="J26" s="23" t="s">
        <v>9</v>
      </c>
    </row>
    <row r="27" spans="1:10" ht="45" x14ac:dyDescent="0.25">
      <c r="A27" s="44">
        <v>52</v>
      </c>
      <c r="B27" s="28">
        <v>16</v>
      </c>
      <c r="C27" s="37" t="s">
        <v>37</v>
      </c>
      <c r="D27" s="28">
        <v>7</v>
      </c>
      <c r="E27" s="37" t="s">
        <v>106</v>
      </c>
      <c r="F27" s="28">
        <v>17</v>
      </c>
      <c r="G27" s="37" t="s">
        <v>43</v>
      </c>
      <c r="H27" s="28">
        <v>8</v>
      </c>
      <c r="I27" s="37" t="s">
        <v>113</v>
      </c>
      <c r="J27" s="23" t="s">
        <v>12</v>
      </c>
    </row>
    <row r="28" spans="1:10" ht="45" x14ac:dyDescent="0.25">
      <c r="A28" s="44">
        <v>83</v>
      </c>
      <c r="B28" s="28">
        <v>32</v>
      </c>
      <c r="C28" s="37" t="s">
        <v>36</v>
      </c>
      <c r="D28" s="28">
        <v>7</v>
      </c>
      <c r="E28" s="37" t="s">
        <v>104</v>
      </c>
      <c r="F28" s="28">
        <v>35</v>
      </c>
      <c r="G28" s="37" t="s">
        <v>45</v>
      </c>
      <c r="H28" s="28">
        <v>8</v>
      </c>
      <c r="I28" s="37" t="s">
        <v>114</v>
      </c>
      <c r="J28" s="23" t="s">
        <v>19</v>
      </c>
    </row>
    <row r="29" spans="1:10" ht="45" x14ac:dyDescent="0.25">
      <c r="A29" s="44">
        <v>39</v>
      </c>
      <c r="B29" s="28">
        <v>11</v>
      </c>
      <c r="C29" s="37" t="s">
        <v>35</v>
      </c>
      <c r="D29" s="28">
        <v>7</v>
      </c>
      <c r="E29" s="37" t="s">
        <v>115</v>
      </c>
      <c r="F29" s="28">
        <v>20</v>
      </c>
      <c r="G29" s="37" t="s">
        <v>44</v>
      </c>
      <c r="H29" s="28">
        <v>8</v>
      </c>
      <c r="I29" s="37" t="s">
        <v>116</v>
      </c>
      <c r="J29" s="23" t="s">
        <v>30</v>
      </c>
    </row>
    <row r="30" spans="1:10" ht="45" x14ac:dyDescent="0.25">
      <c r="A30" s="44">
        <v>55</v>
      </c>
      <c r="B30" s="28">
        <v>17</v>
      </c>
      <c r="C30" s="37" t="s">
        <v>43</v>
      </c>
      <c r="D30" s="28">
        <v>8</v>
      </c>
      <c r="E30" s="37" t="s">
        <v>113</v>
      </c>
      <c r="F30" s="28">
        <v>23</v>
      </c>
      <c r="G30" s="37" t="s">
        <v>49</v>
      </c>
      <c r="H30" s="28">
        <v>9</v>
      </c>
      <c r="I30" s="37" t="s">
        <v>117</v>
      </c>
      <c r="J30" s="23" t="s">
        <v>30</v>
      </c>
    </row>
    <row r="31" spans="1:10" ht="45" x14ac:dyDescent="0.25">
      <c r="A31" s="44">
        <v>89</v>
      </c>
      <c r="B31" s="28">
        <v>35</v>
      </c>
      <c r="C31" s="37" t="s">
        <v>45</v>
      </c>
      <c r="D31" s="28">
        <v>8</v>
      </c>
      <c r="E31" s="37" t="s">
        <v>114</v>
      </c>
      <c r="F31" s="28">
        <v>41</v>
      </c>
      <c r="G31" s="37" t="s">
        <v>50</v>
      </c>
      <c r="H31" s="28">
        <v>9</v>
      </c>
      <c r="I31" s="37" t="s">
        <v>118</v>
      </c>
      <c r="J31" s="2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sqref="A1:F31"/>
    </sheetView>
  </sheetViews>
  <sheetFormatPr defaultColWidth="9.140625" defaultRowHeight="15" x14ac:dyDescent="0.25"/>
  <cols>
    <col min="1" max="1" width="31.28515625" style="2" customWidth="1"/>
    <col min="2" max="2" width="74.28515625" style="24" customWidth="1"/>
    <col min="3" max="16384" width="9.140625" style="2"/>
  </cols>
  <sheetData>
    <row r="1" spans="1:6" x14ac:dyDescent="0.25">
      <c r="A1" s="35" t="s">
        <v>78</v>
      </c>
      <c r="B1" s="40" t="s">
        <v>119</v>
      </c>
      <c r="C1" s="35" t="s">
        <v>120</v>
      </c>
      <c r="D1" s="35" t="s">
        <v>121</v>
      </c>
      <c r="E1" s="35" t="s">
        <v>122</v>
      </c>
      <c r="F1" s="35" t="s">
        <v>123</v>
      </c>
    </row>
    <row r="2" spans="1:6" x14ac:dyDescent="0.25">
      <c r="A2" s="35">
        <v>6</v>
      </c>
      <c r="B2" s="23" t="s">
        <v>9</v>
      </c>
      <c r="C2" s="35">
        <v>8</v>
      </c>
      <c r="D2" s="35">
        <v>9</v>
      </c>
      <c r="E2" s="35">
        <v>11</v>
      </c>
      <c r="F2" s="35">
        <v>14</v>
      </c>
    </row>
    <row r="3" spans="1:6" x14ac:dyDescent="0.25">
      <c r="A3" s="35">
        <v>24</v>
      </c>
      <c r="B3" s="23" t="s">
        <v>10</v>
      </c>
      <c r="C3" s="35">
        <v>10</v>
      </c>
      <c r="D3" s="35">
        <v>10</v>
      </c>
      <c r="E3" s="35">
        <v>10</v>
      </c>
      <c r="F3" s="35">
        <v>12</v>
      </c>
    </row>
    <row r="4" spans="1:6" x14ac:dyDescent="0.25">
      <c r="A4" s="35">
        <v>4</v>
      </c>
      <c r="B4" s="23" t="s">
        <v>13</v>
      </c>
      <c r="C4" s="35">
        <v>11</v>
      </c>
      <c r="D4" s="35">
        <v>11</v>
      </c>
      <c r="E4" s="35">
        <v>11</v>
      </c>
      <c r="F4" s="35">
        <v>14</v>
      </c>
    </row>
    <row r="5" spans="1:6" x14ac:dyDescent="0.25">
      <c r="A5" s="35">
        <v>25</v>
      </c>
      <c r="B5" s="23" t="s">
        <v>15</v>
      </c>
      <c r="C5" s="35">
        <v>13</v>
      </c>
      <c r="D5" s="35">
        <v>12</v>
      </c>
      <c r="E5" s="35">
        <v>10</v>
      </c>
      <c r="F5" s="35">
        <v>12</v>
      </c>
    </row>
    <row r="6" spans="1:6" x14ac:dyDescent="0.25">
      <c r="A6" s="35">
        <v>7</v>
      </c>
      <c r="B6" s="23" t="s">
        <v>14</v>
      </c>
      <c r="C6" s="35">
        <v>11</v>
      </c>
      <c r="D6" s="35">
        <v>11</v>
      </c>
      <c r="E6" s="35">
        <v>11</v>
      </c>
      <c r="F6" s="35">
        <v>14</v>
      </c>
    </row>
    <row r="7" spans="1:6" x14ac:dyDescent="0.25">
      <c r="A7" s="35">
        <v>30</v>
      </c>
      <c r="B7" s="23" t="s">
        <v>20</v>
      </c>
      <c r="C7" s="35">
        <v>11</v>
      </c>
      <c r="D7" s="35">
        <v>11</v>
      </c>
      <c r="E7" s="35">
        <v>11</v>
      </c>
      <c r="F7" s="35">
        <v>14</v>
      </c>
    </row>
    <row r="8" spans="1:6" x14ac:dyDescent="0.25">
      <c r="A8" s="35">
        <v>2</v>
      </c>
      <c r="B8" s="23" t="s">
        <v>11</v>
      </c>
      <c r="C8" s="35">
        <v>12</v>
      </c>
      <c r="D8" s="35">
        <v>12</v>
      </c>
      <c r="E8" s="35">
        <v>12</v>
      </c>
      <c r="F8" s="35">
        <v>13</v>
      </c>
    </row>
    <row r="9" spans="1:6" x14ac:dyDescent="0.25">
      <c r="A9" s="35">
        <v>9</v>
      </c>
      <c r="B9" s="23" t="s">
        <v>18</v>
      </c>
      <c r="C9" s="35">
        <v>10</v>
      </c>
      <c r="D9" s="35">
        <v>13</v>
      </c>
      <c r="E9" s="35">
        <v>17</v>
      </c>
      <c r="F9" s="35">
        <v>23</v>
      </c>
    </row>
    <row r="10" spans="1:6" x14ac:dyDescent="0.25">
      <c r="A10" s="35">
        <v>28</v>
      </c>
      <c r="B10" s="23" t="s">
        <v>25</v>
      </c>
      <c r="C10" s="35">
        <v>14</v>
      </c>
      <c r="D10" s="35">
        <v>13</v>
      </c>
      <c r="E10" s="35">
        <v>11</v>
      </c>
      <c r="F10" s="35">
        <v>14</v>
      </c>
    </row>
    <row r="11" spans="1:6" x14ac:dyDescent="0.25">
      <c r="A11" s="35">
        <v>13</v>
      </c>
      <c r="B11" s="23" t="s">
        <v>24</v>
      </c>
      <c r="C11" s="35">
        <v>12</v>
      </c>
      <c r="D11" s="35">
        <v>12</v>
      </c>
      <c r="E11" s="35">
        <v>12</v>
      </c>
      <c r="F11" s="35">
        <v>16</v>
      </c>
    </row>
    <row r="12" spans="1:6" x14ac:dyDescent="0.25">
      <c r="A12" s="35">
        <v>15</v>
      </c>
      <c r="B12" s="23" t="s">
        <v>28</v>
      </c>
      <c r="C12" s="35">
        <v>11</v>
      </c>
      <c r="D12" s="35">
        <v>14</v>
      </c>
      <c r="E12" s="35">
        <v>18</v>
      </c>
      <c r="F12" s="35">
        <v>25</v>
      </c>
    </row>
    <row r="13" spans="1:6" x14ac:dyDescent="0.25">
      <c r="A13" s="35">
        <v>26</v>
      </c>
      <c r="B13" s="23" t="s">
        <v>23</v>
      </c>
      <c r="C13" s="35">
        <v>15</v>
      </c>
      <c r="D13" s="35">
        <v>14</v>
      </c>
      <c r="E13" s="35">
        <v>12</v>
      </c>
      <c r="F13" s="35">
        <v>13</v>
      </c>
    </row>
    <row r="14" spans="1:6" x14ac:dyDescent="0.25">
      <c r="A14" s="35">
        <v>36</v>
      </c>
      <c r="B14" s="23" t="s">
        <v>32</v>
      </c>
      <c r="C14" s="35">
        <v>12</v>
      </c>
      <c r="D14" s="35">
        <v>12</v>
      </c>
      <c r="E14" s="35">
        <v>12</v>
      </c>
      <c r="F14" s="35">
        <v>16</v>
      </c>
    </row>
    <row r="15" spans="1:6" x14ac:dyDescent="0.25">
      <c r="A15" s="35">
        <v>8</v>
      </c>
      <c r="B15" s="23" t="s">
        <v>22</v>
      </c>
      <c r="C15" s="35">
        <v>13</v>
      </c>
      <c r="D15" s="35">
        <v>13</v>
      </c>
      <c r="E15" s="35">
        <v>13</v>
      </c>
      <c r="F15" s="35">
        <v>15</v>
      </c>
    </row>
    <row r="16" spans="1:6" x14ac:dyDescent="0.25">
      <c r="A16" s="35">
        <v>33</v>
      </c>
      <c r="B16" s="23" t="s">
        <v>31</v>
      </c>
      <c r="C16" s="35">
        <v>13</v>
      </c>
      <c r="D16" s="35">
        <v>15</v>
      </c>
      <c r="E16" s="35">
        <v>17</v>
      </c>
      <c r="F16" s="35">
        <v>23</v>
      </c>
    </row>
    <row r="17" spans="1:6" x14ac:dyDescent="0.25">
      <c r="A17" s="35">
        <v>14</v>
      </c>
      <c r="B17" s="23" t="s">
        <v>33</v>
      </c>
      <c r="C17" s="35">
        <v>14</v>
      </c>
      <c r="D17" s="35">
        <v>14</v>
      </c>
      <c r="E17" s="35">
        <v>14</v>
      </c>
      <c r="F17" s="35">
        <v>17</v>
      </c>
    </row>
    <row r="18" spans="1:6" x14ac:dyDescent="0.25">
      <c r="A18" s="35">
        <v>21</v>
      </c>
      <c r="B18" s="23" t="s">
        <v>41</v>
      </c>
      <c r="C18" s="35">
        <v>13</v>
      </c>
      <c r="D18" s="35">
        <v>17</v>
      </c>
      <c r="E18" s="35">
        <v>21</v>
      </c>
      <c r="F18" s="35">
        <v>29</v>
      </c>
    </row>
    <row r="19" spans="1:6" x14ac:dyDescent="0.25">
      <c r="A19" s="35">
        <v>39</v>
      </c>
      <c r="B19" s="23" t="s">
        <v>42</v>
      </c>
      <c r="C19" s="35">
        <v>14</v>
      </c>
      <c r="D19" s="35">
        <v>16</v>
      </c>
      <c r="E19" s="35">
        <v>18</v>
      </c>
      <c r="F19" s="35">
        <v>25</v>
      </c>
    </row>
    <row r="20" spans="1:6" x14ac:dyDescent="0.25">
      <c r="A20" s="35">
        <v>32</v>
      </c>
      <c r="B20" s="23" t="s">
        <v>36</v>
      </c>
      <c r="C20" s="35">
        <v>16</v>
      </c>
      <c r="D20" s="35">
        <v>15</v>
      </c>
      <c r="E20" s="35">
        <v>13</v>
      </c>
      <c r="F20" s="35">
        <v>15</v>
      </c>
    </row>
    <row r="21" spans="1:6" x14ac:dyDescent="0.25">
      <c r="A21" s="35">
        <v>34</v>
      </c>
      <c r="B21" s="23" t="s">
        <v>39</v>
      </c>
      <c r="C21" s="35">
        <v>16</v>
      </c>
      <c r="D21" s="35">
        <v>17</v>
      </c>
      <c r="E21" s="35">
        <v>17</v>
      </c>
      <c r="F21" s="35">
        <v>23</v>
      </c>
    </row>
    <row r="22" spans="1:6" x14ac:dyDescent="0.25">
      <c r="A22" s="35">
        <v>16</v>
      </c>
      <c r="B22" s="23" t="s">
        <v>37</v>
      </c>
      <c r="C22" s="35">
        <v>14</v>
      </c>
      <c r="D22" s="35">
        <v>16</v>
      </c>
      <c r="E22" s="35">
        <v>18</v>
      </c>
      <c r="F22" s="35">
        <v>25</v>
      </c>
    </row>
    <row r="23" spans="1:6" x14ac:dyDescent="0.25">
      <c r="A23" s="35">
        <v>19</v>
      </c>
      <c r="B23" s="23" t="s">
        <v>38</v>
      </c>
      <c r="C23" s="35">
        <v>15</v>
      </c>
      <c r="D23" s="35">
        <v>18</v>
      </c>
      <c r="E23" s="35">
        <v>20</v>
      </c>
      <c r="F23" s="35">
        <v>27</v>
      </c>
    </row>
    <row r="24" spans="1:6" x14ac:dyDescent="0.25">
      <c r="A24" s="35">
        <v>40</v>
      </c>
      <c r="B24" s="23" t="s">
        <v>48</v>
      </c>
      <c r="C24" s="35">
        <v>17</v>
      </c>
      <c r="D24" s="35">
        <v>18</v>
      </c>
      <c r="E24" s="35">
        <v>18</v>
      </c>
      <c r="F24" s="35">
        <v>25</v>
      </c>
    </row>
    <row r="25" spans="1:6" x14ac:dyDescent="0.25">
      <c r="A25" s="35">
        <v>22</v>
      </c>
      <c r="B25" s="23" t="s">
        <v>47</v>
      </c>
      <c r="C25" s="35">
        <v>16</v>
      </c>
      <c r="D25" s="35">
        <v>19</v>
      </c>
      <c r="E25" s="35">
        <v>21</v>
      </c>
      <c r="F25" s="35">
        <v>29</v>
      </c>
    </row>
    <row r="26" spans="1:6" x14ac:dyDescent="0.25">
      <c r="A26" s="35">
        <v>38</v>
      </c>
      <c r="B26" s="23" t="s">
        <v>46</v>
      </c>
      <c r="C26" s="35">
        <v>17</v>
      </c>
      <c r="D26" s="35">
        <v>16</v>
      </c>
      <c r="E26" s="35">
        <v>14</v>
      </c>
      <c r="F26" s="35">
        <v>17</v>
      </c>
    </row>
    <row r="27" spans="1:6" x14ac:dyDescent="0.25">
      <c r="A27" s="35">
        <v>17</v>
      </c>
      <c r="B27" s="23" t="s">
        <v>43</v>
      </c>
      <c r="C27" s="35">
        <v>16</v>
      </c>
      <c r="D27" s="35">
        <v>18</v>
      </c>
      <c r="E27" s="35">
        <v>20</v>
      </c>
      <c r="F27" s="35">
        <v>26</v>
      </c>
    </row>
    <row r="28" spans="1:6" x14ac:dyDescent="0.25">
      <c r="A28" s="35">
        <v>35</v>
      </c>
      <c r="B28" s="23" t="s">
        <v>45</v>
      </c>
      <c r="C28" s="35">
        <v>18</v>
      </c>
      <c r="D28" s="35">
        <v>19</v>
      </c>
      <c r="E28" s="35">
        <v>19</v>
      </c>
      <c r="F28" s="35">
        <v>24</v>
      </c>
    </row>
    <row r="29" spans="1:6" x14ac:dyDescent="0.25">
      <c r="A29" s="35">
        <v>20</v>
      </c>
      <c r="B29" s="23" t="s">
        <v>44</v>
      </c>
      <c r="C29" s="35">
        <v>17</v>
      </c>
      <c r="D29" s="35">
        <v>20</v>
      </c>
      <c r="E29" s="35">
        <v>22</v>
      </c>
      <c r="F29" s="35">
        <v>28</v>
      </c>
    </row>
    <row r="30" spans="1:6" x14ac:dyDescent="0.25">
      <c r="A30" s="35">
        <v>23</v>
      </c>
      <c r="B30" s="23" t="s">
        <v>49</v>
      </c>
      <c r="C30" s="35">
        <v>18</v>
      </c>
      <c r="D30" s="35">
        <v>21</v>
      </c>
      <c r="E30" s="35">
        <v>23</v>
      </c>
      <c r="F30" s="35">
        <v>30</v>
      </c>
    </row>
    <row r="31" spans="1:6" x14ac:dyDescent="0.25">
      <c r="A31" s="35">
        <v>41</v>
      </c>
      <c r="B31" s="23" t="s">
        <v>50</v>
      </c>
      <c r="C31" s="35">
        <v>19</v>
      </c>
      <c r="D31" s="35">
        <v>20</v>
      </c>
      <c r="E31" s="35">
        <v>20</v>
      </c>
      <c r="F31" s="35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M22" sqref="M22"/>
    </sheetView>
  </sheetViews>
  <sheetFormatPr defaultRowHeight="15" x14ac:dyDescent="0.25"/>
  <cols>
    <col min="1" max="1" width="13.5703125" customWidth="1"/>
    <col min="7" max="7" width="28.85546875" customWidth="1"/>
    <col min="8" max="8" width="26" customWidth="1"/>
  </cols>
  <sheetData>
    <row r="1" spans="1:8" s="70" customFormat="1" ht="30" x14ac:dyDescent="0.25">
      <c r="A1" s="71" t="s">
        <v>73</v>
      </c>
      <c r="B1" s="71" t="s">
        <v>124</v>
      </c>
      <c r="C1" s="67" t="s">
        <v>137</v>
      </c>
      <c r="D1" s="67" t="s">
        <v>138</v>
      </c>
      <c r="E1" s="67" t="s">
        <v>139</v>
      </c>
      <c r="F1" s="67" t="s">
        <v>140</v>
      </c>
      <c r="G1" s="72" t="s">
        <v>144</v>
      </c>
      <c r="H1" s="71" t="s">
        <v>141</v>
      </c>
    </row>
    <row r="2" spans="1:8" x14ac:dyDescent="0.25">
      <c r="A2" s="58">
        <v>2</v>
      </c>
      <c r="B2" s="58">
        <v>6</v>
      </c>
      <c r="C2" s="58">
        <v>17</v>
      </c>
      <c r="D2" s="58">
        <v>20</v>
      </c>
      <c r="E2" s="58">
        <v>25</v>
      </c>
      <c r="F2" s="58">
        <v>30</v>
      </c>
      <c r="G2" s="67">
        <f>SUM(C2:F2)</f>
        <v>92</v>
      </c>
      <c r="H2" s="58">
        <v>18</v>
      </c>
    </row>
    <row r="3" spans="1:8" x14ac:dyDescent="0.25">
      <c r="A3" s="58">
        <v>3</v>
      </c>
      <c r="B3" s="58">
        <v>24</v>
      </c>
      <c r="C3" s="58">
        <v>20</v>
      </c>
      <c r="D3" s="58">
        <v>20</v>
      </c>
      <c r="E3" s="58">
        <v>22</v>
      </c>
      <c r="F3" s="58">
        <v>26</v>
      </c>
      <c r="G3" s="67">
        <f t="shared" ref="G3:G31" si="0">SUM(C3:F3)</f>
        <v>88</v>
      </c>
      <c r="H3" s="58">
        <v>18</v>
      </c>
    </row>
    <row r="4" spans="1:8" x14ac:dyDescent="0.25">
      <c r="A4" s="58">
        <v>4</v>
      </c>
      <c r="B4" s="58">
        <v>2</v>
      </c>
      <c r="C4" s="58">
        <v>24</v>
      </c>
      <c r="D4" s="58">
        <v>24</v>
      </c>
      <c r="E4" s="58">
        <v>25</v>
      </c>
      <c r="F4" s="58">
        <v>27</v>
      </c>
      <c r="G4" s="67">
        <f t="shared" si="0"/>
        <v>100</v>
      </c>
      <c r="H4" s="58">
        <v>20</v>
      </c>
    </row>
    <row r="5" spans="1:8" x14ac:dyDescent="0.25">
      <c r="A5" s="58">
        <v>5</v>
      </c>
      <c r="B5" s="58">
        <v>4</v>
      </c>
      <c r="C5" s="58">
        <v>22</v>
      </c>
      <c r="D5" s="58">
        <v>22</v>
      </c>
      <c r="E5" s="58">
        <v>25</v>
      </c>
      <c r="F5" s="58">
        <v>30</v>
      </c>
      <c r="G5" s="67">
        <f t="shared" si="0"/>
        <v>99</v>
      </c>
      <c r="H5" s="58">
        <v>20</v>
      </c>
    </row>
    <row r="6" spans="1:8" x14ac:dyDescent="0.25">
      <c r="A6" s="58">
        <v>17</v>
      </c>
      <c r="B6" s="58">
        <v>14</v>
      </c>
      <c r="C6" s="58">
        <v>28</v>
      </c>
      <c r="D6" s="58">
        <v>28</v>
      </c>
      <c r="E6" s="58">
        <v>31</v>
      </c>
      <c r="F6" s="58">
        <v>35</v>
      </c>
      <c r="G6" s="67">
        <f t="shared" si="0"/>
        <v>122</v>
      </c>
      <c r="H6" s="58">
        <v>24</v>
      </c>
    </row>
    <row r="7" spans="1:8" x14ac:dyDescent="0.25">
      <c r="A7" s="58">
        <v>19</v>
      </c>
      <c r="B7" s="58">
        <v>7</v>
      </c>
      <c r="C7" s="58">
        <v>22</v>
      </c>
      <c r="D7" s="58">
        <v>22</v>
      </c>
      <c r="E7" s="58">
        <v>25</v>
      </c>
      <c r="F7" s="58">
        <v>30</v>
      </c>
      <c r="G7" s="67">
        <f t="shared" si="0"/>
        <v>99</v>
      </c>
      <c r="H7" s="58">
        <v>20</v>
      </c>
    </row>
    <row r="8" spans="1:8" x14ac:dyDescent="0.25">
      <c r="A8" s="58">
        <v>20</v>
      </c>
      <c r="B8" s="58">
        <v>9</v>
      </c>
      <c r="C8" s="58">
        <v>23</v>
      </c>
      <c r="D8" s="58">
        <v>30</v>
      </c>
      <c r="E8" s="58">
        <v>40</v>
      </c>
      <c r="F8" s="58">
        <v>53</v>
      </c>
      <c r="G8" s="67">
        <f t="shared" si="0"/>
        <v>146</v>
      </c>
      <c r="H8" s="58">
        <v>29</v>
      </c>
    </row>
    <row r="9" spans="1:8" x14ac:dyDescent="0.25">
      <c r="A9" s="58">
        <v>23</v>
      </c>
      <c r="B9" s="58">
        <v>8</v>
      </c>
      <c r="C9" s="58">
        <v>26</v>
      </c>
      <c r="D9" s="58">
        <v>26</v>
      </c>
      <c r="E9" s="58">
        <v>28</v>
      </c>
      <c r="F9" s="58">
        <v>31</v>
      </c>
      <c r="G9" s="67">
        <f t="shared" si="0"/>
        <v>111</v>
      </c>
      <c r="H9" s="58">
        <v>22</v>
      </c>
    </row>
    <row r="10" spans="1:8" x14ac:dyDescent="0.25">
      <c r="A10" s="58">
        <v>31</v>
      </c>
      <c r="B10" s="58">
        <v>15</v>
      </c>
      <c r="C10" s="58">
        <v>25</v>
      </c>
      <c r="D10" s="58">
        <v>32</v>
      </c>
      <c r="E10" s="58">
        <v>43</v>
      </c>
      <c r="F10" s="58">
        <v>57</v>
      </c>
      <c r="G10" s="67">
        <f t="shared" si="0"/>
        <v>157</v>
      </c>
      <c r="H10" s="58">
        <v>31</v>
      </c>
    </row>
    <row r="11" spans="1:8" x14ac:dyDescent="0.25">
      <c r="A11" s="58">
        <v>36</v>
      </c>
      <c r="B11" s="58">
        <v>19</v>
      </c>
      <c r="C11" s="58">
        <v>33</v>
      </c>
      <c r="D11" s="58">
        <v>38</v>
      </c>
      <c r="E11" s="58">
        <v>47</v>
      </c>
      <c r="F11" s="58">
        <v>62</v>
      </c>
      <c r="G11" s="67">
        <f t="shared" si="0"/>
        <v>180</v>
      </c>
      <c r="H11" s="58">
        <v>36</v>
      </c>
    </row>
    <row r="12" spans="1:8" x14ac:dyDescent="0.25">
      <c r="A12" s="58">
        <v>39</v>
      </c>
      <c r="B12" s="58">
        <v>20</v>
      </c>
      <c r="C12" s="58">
        <v>37</v>
      </c>
      <c r="D12" s="58">
        <v>42</v>
      </c>
      <c r="E12" s="58">
        <v>50</v>
      </c>
      <c r="F12" s="58">
        <v>63</v>
      </c>
      <c r="G12" s="67">
        <f t="shared" si="0"/>
        <v>192</v>
      </c>
      <c r="H12" s="58">
        <v>38</v>
      </c>
    </row>
    <row r="13" spans="1:8" x14ac:dyDescent="0.25">
      <c r="A13" s="58">
        <v>41</v>
      </c>
      <c r="B13" s="58">
        <v>13</v>
      </c>
      <c r="C13" s="58">
        <v>24</v>
      </c>
      <c r="D13" s="58">
        <v>24</v>
      </c>
      <c r="E13" s="58">
        <v>28</v>
      </c>
      <c r="F13" s="58">
        <v>34</v>
      </c>
      <c r="G13" s="67">
        <f t="shared" si="0"/>
        <v>110</v>
      </c>
      <c r="H13" s="58">
        <v>22</v>
      </c>
    </row>
    <row r="14" spans="1:8" x14ac:dyDescent="0.25">
      <c r="A14" s="58">
        <v>43</v>
      </c>
      <c r="B14" s="58">
        <v>36</v>
      </c>
      <c r="C14" s="58">
        <v>24</v>
      </c>
      <c r="D14" s="58">
        <v>24</v>
      </c>
      <c r="E14" s="58">
        <v>28</v>
      </c>
      <c r="F14" s="58">
        <v>34</v>
      </c>
      <c r="G14" s="67">
        <f t="shared" si="0"/>
        <v>110</v>
      </c>
      <c r="H14" s="58">
        <v>22</v>
      </c>
    </row>
    <row r="15" spans="1:8" x14ac:dyDescent="0.25">
      <c r="A15" s="58">
        <v>49</v>
      </c>
      <c r="B15" s="58">
        <v>16</v>
      </c>
      <c r="C15" s="58">
        <v>30</v>
      </c>
      <c r="D15" s="58">
        <v>34</v>
      </c>
      <c r="E15" s="58">
        <v>43</v>
      </c>
      <c r="F15" s="58">
        <v>57</v>
      </c>
      <c r="G15" s="67">
        <f t="shared" si="0"/>
        <v>164</v>
      </c>
      <c r="H15" s="58">
        <v>33</v>
      </c>
    </row>
    <row r="16" spans="1:8" x14ac:dyDescent="0.25">
      <c r="A16" s="58">
        <v>50</v>
      </c>
      <c r="B16" s="58">
        <v>21</v>
      </c>
      <c r="C16" s="58">
        <v>30</v>
      </c>
      <c r="D16" s="58">
        <v>38</v>
      </c>
      <c r="E16" s="58">
        <v>50</v>
      </c>
      <c r="F16" s="58">
        <v>66</v>
      </c>
      <c r="G16" s="67">
        <f t="shared" si="0"/>
        <v>184</v>
      </c>
      <c r="H16" s="58">
        <v>37</v>
      </c>
    </row>
    <row r="17" spans="1:8" x14ac:dyDescent="0.25">
      <c r="A17" s="58">
        <v>52</v>
      </c>
      <c r="B17" s="58">
        <v>17</v>
      </c>
      <c r="C17" s="58">
        <v>34</v>
      </c>
      <c r="D17" s="58">
        <v>38</v>
      </c>
      <c r="E17" s="58">
        <v>46</v>
      </c>
      <c r="F17" s="58">
        <v>58</v>
      </c>
      <c r="G17" s="67">
        <f t="shared" si="0"/>
        <v>176</v>
      </c>
      <c r="H17" s="58">
        <v>35</v>
      </c>
    </row>
    <row r="18" spans="1:8" x14ac:dyDescent="0.25">
      <c r="A18" s="58">
        <v>54</v>
      </c>
      <c r="B18" s="58">
        <v>40</v>
      </c>
      <c r="C18" s="58">
        <v>35</v>
      </c>
      <c r="D18" s="58">
        <v>36</v>
      </c>
      <c r="E18" s="58">
        <v>43</v>
      </c>
      <c r="F18" s="58">
        <v>57</v>
      </c>
      <c r="G18" s="67">
        <f t="shared" si="0"/>
        <v>171</v>
      </c>
      <c r="H18" s="58">
        <v>34</v>
      </c>
    </row>
    <row r="19" spans="1:8" x14ac:dyDescent="0.25">
      <c r="A19" s="58">
        <v>55</v>
      </c>
      <c r="B19" s="58">
        <v>23</v>
      </c>
      <c r="C19" s="58">
        <v>39</v>
      </c>
      <c r="D19" s="58">
        <v>44</v>
      </c>
      <c r="E19" s="58">
        <v>53</v>
      </c>
      <c r="F19" s="58">
        <v>67</v>
      </c>
      <c r="G19" s="67">
        <f t="shared" si="0"/>
        <v>203</v>
      </c>
      <c r="H19" s="58">
        <v>41</v>
      </c>
    </row>
    <row r="20" spans="1:8" x14ac:dyDescent="0.25">
      <c r="A20" s="58">
        <v>62</v>
      </c>
      <c r="B20" s="58">
        <v>22</v>
      </c>
      <c r="C20" s="58">
        <v>35</v>
      </c>
      <c r="D20" s="58">
        <v>40</v>
      </c>
      <c r="E20" s="58">
        <v>50</v>
      </c>
      <c r="F20" s="58">
        <v>66</v>
      </c>
      <c r="G20" s="67">
        <f t="shared" si="0"/>
        <v>191</v>
      </c>
      <c r="H20" s="58">
        <v>38</v>
      </c>
    </row>
    <row r="21" spans="1:8" x14ac:dyDescent="0.25">
      <c r="A21" s="58">
        <v>64</v>
      </c>
      <c r="B21" s="58">
        <v>25</v>
      </c>
      <c r="C21" s="58">
        <v>25</v>
      </c>
      <c r="D21" s="58">
        <v>22</v>
      </c>
      <c r="E21" s="58">
        <v>22</v>
      </c>
      <c r="F21" s="58">
        <v>26</v>
      </c>
      <c r="G21" s="67">
        <f t="shared" si="0"/>
        <v>95</v>
      </c>
      <c r="H21" s="58">
        <v>19</v>
      </c>
    </row>
    <row r="22" spans="1:8" x14ac:dyDescent="0.25">
      <c r="A22" s="58">
        <v>66</v>
      </c>
      <c r="B22" s="58">
        <v>30</v>
      </c>
      <c r="C22" s="58">
        <v>22</v>
      </c>
      <c r="D22" s="58">
        <v>22</v>
      </c>
      <c r="E22" s="58">
        <v>25</v>
      </c>
      <c r="F22" s="58">
        <v>30</v>
      </c>
      <c r="G22" s="67">
        <f t="shared" si="0"/>
        <v>99</v>
      </c>
      <c r="H22" s="58">
        <v>20</v>
      </c>
    </row>
    <row r="23" spans="1:8" x14ac:dyDescent="0.25">
      <c r="A23" s="58">
        <v>67</v>
      </c>
      <c r="B23" s="58">
        <v>26</v>
      </c>
      <c r="C23" s="58">
        <v>29</v>
      </c>
      <c r="D23" s="58">
        <v>26</v>
      </c>
      <c r="E23" s="58">
        <v>25</v>
      </c>
      <c r="F23" s="58">
        <v>27</v>
      </c>
      <c r="G23" s="67">
        <f t="shared" si="0"/>
        <v>107</v>
      </c>
      <c r="H23" s="58">
        <v>21</v>
      </c>
    </row>
    <row r="24" spans="1:8" x14ac:dyDescent="0.25">
      <c r="A24" s="58">
        <v>68</v>
      </c>
      <c r="B24" s="58">
        <v>28</v>
      </c>
      <c r="C24" s="58">
        <v>27</v>
      </c>
      <c r="D24" s="58">
        <v>24</v>
      </c>
      <c r="E24" s="58">
        <v>25</v>
      </c>
      <c r="F24" s="58">
        <v>30</v>
      </c>
      <c r="G24" s="67">
        <f t="shared" si="0"/>
        <v>106</v>
      </c>
      <c r="H24" s="58">
        <v>21</v>
      </c>
    </row>
    <row r="25" spans="1:8" x14ac:dyDescent="0.25">
      <c r="A25" s="58">
        <v>71</v>
      </c>
      <c r="B25" s="58">
        <v>32</v>
      </c>
      <c r="C25" s="58">
        <v>31</v>
      </c>
      <c r="D25" s="58">
        <v>28</v>
      </c>
      <c r="E25" s="58">
        <v>28</v>
      </c>
      <c r="F25" s="58">
        <v>31</v>
      </c>
      <c r="G25" s="67">
        <f t="shared" si="0"/>
        <v>118</v>
      </c>
      <c r="H25" s="58">
        <v>24</v>
      </c>
    </row>
    <row r="26" spans="1:8" x14ac:dyDescent="0.25">
      <c r="A26" s="58">
        <v>76</v>
      </c>
      <c r="B26" s="58">
        <v>38</v>
      </c>
      <c r="C26" s="58">
        <v>33</v>
      </c>
      <c r="D26" s="58">
        <v>30</v>
      </c>
      <c r="E26" s="58">
        <v>31</v>
      </c>
      <c r="F26" s="58">
        <v>35</v>
      </c>
      <c r="G26" s="67">
        <f t="shared" si="0"/>
        <v>129</v>
      </c>
      <c r="H26" s="58">
        <v>26</v>
      </c>
    </row>
    <row r="27" spans="1:8" x14ac:dyDescent="0.25">
      <c r="A27" s="58">
        <v>78</v>
      </c>
      <c r="B27" s="58">
        <v>33</v>
      </c>
      <c r="C27" s="58">
        <v>28</v>
      </c>
      <c r="D27" s="58">
        <v>32</v>
      </c>
      <c r="E27" s="58">
        <v>40</v>
      </c>
      <c r="F27" s="58">
        <v>53</v>
      </c>
      <c r="G27" s="67">
        <f t="shared" si="0"/>
        <v>153</v>
      </c>
      <c r="H27" s="58">
        <v>31</v>
      </c>
    </row>
    <row r="28" spans="1:8" x14ac:dyDescent="0.25">
      <c r="A28" s="58">
        <v>83</v>
      </c>
      <c r="B28" s="58">
        <v>35</v>
      </c>
      <c r="C28" s="58">
        <v>37</v>
      </c>
      <c r="D28" s="58">
        <v>38</v>
      </c>
      <c r="E28" s="58">
        <v>43</v>
      </c>
      <c r="F28" s="58">
        <v>54</v>
      </c>
      <c r="G28" s="67">
        <f t="shared" si="0"/>
        <v>172</v>
      </c>
      <c r="H28" s="58">
        <v>34</v>
      </c>
    </row>
    <row r="29" spans="1:8" x14ac:dyDescent="0.25">
      <c r="A29" s="58">
        <v>85</v>
      </c>
      <c r="B29" s="58">
        <v>34</v>
      </c>
      <c r="C29" s="58">
        <v>33</v>
      </c>
      <c r="D29" s="58">
        <v>34</v>
      </c>
      <c r="E29" s="58">
        <v>40</v>
      </c>
      <c r="F29" s="58">
        <v>53</v>
      </c>
      <c r="G29" s="67">
        <f t="shared" si="0"/>
        <v>160</v>
      </c>
      <c r="H29" s="58">
        <v>32</v>
      </c>
    </row>
    <row r="30" spans="1:8" x14ac:dyDescent="0.25">
      <c r="A30" s="58">
        <v>86</v>
      </c>
      <c r="B30" s="58">
        <v>39</v>
      </c>
      <c r="C30" s="58">
        <v>30</v>
      </c>
      <c r="D30" s="58">
        <v>34</v>
      </c>
      <c r="E30" s="58">
        <v>43</v>
      </c>
      <c r="F30" s="58">
        <v>57</v>
      </c>
      <c r="G30" s="67">
        <f t="shared" si="0"/>
        <v>164</v>
      </c>
      <c r="H30" s="58">
        <v>33</v>
      </c>
    </row>
    <row r="31" spans="1:8" x14ac:dyDescent="0.25">
      <c r="A31" s="58">
        <v>89</v>
      </c>
      <c r="B31" s="58">
        <v>41</v>
      </c>
      <c r="C31" s="58">
        <v>39</v>
      </c>
      <c r="D31" s="58">
        <v>40</v>
      </c>
      <c r="E31" s="58">
        <v>46</v>
      </c>
      <c r="F31" s="58">
        <v>58</v>
      </c>
      <c r="G31" s="67">
        <f t="shared" si="0"/>
        <v>183</v>
      </c>
      <c r="H31" s="58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D146" sqref="D1:D1048576"/>
    </sheetView>
  </sheetViews>
  <sheetFormatPr defaultRowHeight="15" x14ac:dyDescent="0.25"/>
  <cols>
    <col min="1" max="1" width="12.42578125" style="2" customWidth="1"/>
    <col min="2" max="2" width="20.140625" style="2" customWidth="1"/>
    <col min="3" max="3" width="37.28515625" style="65" customWidth="1"/>
    <col min="4" max="4" width="12.42578125" style="66" customWidth="1"/>
    <col min="5" max="5" width="41.28515625" style="65" customWidth="1"/>
    <col min="6" max="6" width="9.140625" style="1"/>
    <col min="7" max="7" width="19.42578125" customWidth="1"/>
    <col min="8" max="8" width="18.42578125" customWidth="1"/>
    <col min="9" max="9" width="16.85546875" customWidth="1"/>
    <col min="10" max="10" width="17.28515625" customWidth="1"/>
    <col min="11" max="11" width="16.85546875" customWidth="1"/>
  </cols>
  <sheetData>
    <row r="1" spans="1:11" ht="15.75" thickBot="1" x14ac:dyDescent="0.3">
      <c r="A1" s="47" t="s">
        <v>73</v>
      </c>
      <c r="B1" s="47" t="s">
        <v>75</v>
      </c>
      <c r="C1" s="64" t="s">
        <v>0</v>
      </c>
      <c r="D1" s="64" t="s">
        <v>124</v>
      </c>
      <c r="E1" s="64" t="s">
        <v>119</v>
      </c>
      <c r="F1" s="55" t="s">
        <v>125</v>
      </c>
      <c r="G1" s="55" t="s">
        <v>126</v>
      </c>
      <c r="H1" s="55" t="s">
        <v>127</v>
      </c>
      <c r="I1" s="55" t="s">
        <v>128</v>
      </c>
      <c r="J1" s="55" t="s">
        <v>129</v>
      </c>
      <c r="K1" s="56" t="s">
        <v>130</v>
      </c>
    </row>
    <row r="2" spans="1:11" x14ac:dyDescent="0.25">
      <c r="A2" s="82">
        <v>2</v>
      </c>
      <c r="B2" s="85">
        <v>0</v>
      </c>
      <c r="C2" s="87" t="s">
        <v>6</v>
      </c>
      <c r="D2" s="90">
        <v>6</v>
      </c>
      <c r="E2" s="87" t="s">
        <v>9</v>
      </c>
      <c r="F2" s="49" t="s">
        <v>131</v>
      </c>
      <c r="G2" s="49">
        <v>4</v>
      </c>
      <c r="H2" s="49">
        <v>17</v>
      </c>
      <c r="I2" s="57">
        <v>0.8</v>
      </c>
      <c r="J2" s="49">
        <v>67</v>
      </c>
      <c r="K2" s="52">
        <v>13</v>
      </c>
    </row>
    <row r="3" spans="1:11" x14ac:dyDescent="0.25">
      <c r="A3" s="83"/>
      <c r="B3" s="79"/>
      <c r="C3" s="88"/>
      <c r="D3" s="91"/>
      <c r="E3" s="88"/>
      <c r="F3" s="48" t="s">
        <v>132</v>
      </c>
      <c r="G3" s="48">
        <v>4</v>
      </c>
      <c r="H3" s="48">
        <v>17</v>
      </c>
      <c r="I3" s="46">
        <v>64.11</v>
      </c>
      <c r="J3" s="48">
        <v>67</v>
      </c>
      <c r="K3" s="53">
        <v>13</v>
      </c>
    </row>
    <row r="4" spans="1:11" x14ac:dyDescent="0.25">
      <c r="A4" s="83"/>
      <c r="B4" s="79"/>
      <c r="C4" s="88"/>
      <c r="D4" s="91"/>
      <c r="E4" s="88"/>
      <c r="F4" s="48" t="s">
        <v>133</v>
      </c>
      <c r="G4" s="48">
        <v>7</v>
      </c>
      <c r="H4" s="48">
        <v>45</v>
      </c>
      <c r="I4" s="46">
        <v>2.69</v>
      </c>
      <c r="J4" s="48">
        <v>151</v>
      </c>
      <c r="K4" s="53">
        <v>18</v>
      </c>
    </row>
    <row r="5" spans="1:11" x14ac:dyDescent="0.25">
      <c r="A5" s="83"/>
      <c r="B5" s="79"/>
      <c r="C5" s="88"/>
      <c r="D5" s="91"/>
      <c r="E5" s="88"/>
      <c r="F5" s="48" t="s">
        <v>134</v>
      </c>
      <c r="G5" s="48">
        <v>6</v>
      </c>
      <c r="H5" s="48">
        <v>36</v>
      </c>
      <c r="I5" s="46">
        <v>66.81</v>
      </c>
      <c r="J5" s="48">
        <v>148</v>
      </c>
      <c r="K5" s="53">
        <v>18</v>
      </c>
    </row>
    <row r="6" spans="1:11" x14ac:dyDescent="0.25">
      <c r="A6" s="83"/>
      <c r="B6" s="79"/>
      <c r="C6" s="88"/>
      <c r="D6" s="91"/>
      <c r="E6" s="88"/>
      <c r="F6" s="48" t="s">
        <v>135</v>
      </c>
      <c r="G6" s="48">
        <v>8</v>
      </c>
      <c r="H6" s="48">
        <v>55</v>
      </c>
      <c r="I6" s="46">
        <v>6.47</v>
      </c>
      <c r="J6" s="48">
        <v>173</v>
      </c>
      <c r="K6" s="53">
        <v>18</v>
      </c>
    </row>
    <row r="7" spans="1:11" ht="15.75" thickBot="1" x14ac:dyDescent="0.3">
      <c r="A7" s="84"/>
      <c r="B7" s="86"/>
      <c r="C7" s="89"/>
      <c r="D7" s="92"/>
      <c r="E7" s="89"/>
      <c r="F7" s="50" t="s">
        <v>136</v>
      </c>
      <c r="G7" s="50">
        <v>7</v>
      </c>
      <c r="H7" s="50">
        <v>47</v>
      </c>
      <c r="I7" s="20">
        <v>69.11</v>
      </c>
      <c r="J7" s="50">
        <v>205</v>
      </c>
      <c r="K7" s="54">
        <v>18</v>
      </c>
    </row>
    <row r="8" spans="1:11" x14ac:dyDescent="0.25">
      <c r="A8" s="93">
        <v>3</v>
      </c>
      <c r="B8" s="96">
        <v>0</v>
      </c>
      <c r="C8" s="87" t="s">
        <v>6</v>
      </c>
      <c r="D8" s="90">
        <v>24</v>
      </c>
      <c r="E8" s="99" t="s">
        <v>10</v>
      </c>
      <c r="F8" s="49" t="s">
        <v>131</v>
      </c>
      <c r="G8" s="49">
        <v>5</v>
      </c>
      <c r="H8" s="49">
        <v>19</v>
      </c>
      <c r="I8" s="49">
        <v>1.45</v>
      </c>
      <c r="J8" s="49">
        <v>56</v>
      </c>
      <c r="K8" s="52">
        <v>13</v>
      </c>
    </row>
    <row r="9" spans="1:11" x14ac:dyDescent="0.25">
      <c r="A9" s="94"/>
      <c r="B9" s="97"/>
      <c r="C9" s="88"/>
      <c r="D9" s="91"/>
      <c r="E9" s="100"/>
      <c r="F9" s="51" t="s">
        <v>132</v>
      </c>
      <c r="G9" s="51">
        <v>5</v>
      </c>
      <c r="H9" s="51">
        <v>19</v>
      </c>
      <c r="I9" s="51">
        <v>63.01</v>
      </c>
      <c r="J9" s="51">
        <v>56</v>
      </c>
      <c r="K9" s="53">
        <v>13</v>
      </c>
    </row>
    <row r="10" spans="1:11" x14ac:dyDescent="0.25">
      <c r="A10" s="94"/>
      <c r="B10" s="97"/>
      <c r="C10" s="88"/>
      <c r="D10" s="91"/>
      <c r="E10" s="100"/>
      <c r="F10" s="51" t="s">
        <v>133</v>
      </c>
      <c r="G10" s="51">
        <v>8</v>
      </c>
      <c r="H10" s="51">
        <v>43</v>
      </c>
      <c r="I10" s="29">
        <v>2.86</v>
      </c>
      <c r="J10" s="51">
        <v>131</v>
      </c>
      <c r="K10" s="53">
        <v>18</v>
      </c>
    </row>
    <row r="11" spans="1:11" x14ac:dyDescent="0.25">
      <c r="A11" s="94"/>
      <c r="B11" s="97"/>
      <c r="C11" s="88"/>
      <c r="D11" s="91"/>
      <c r="E11" s="100"/>
      <c r="F11" s="51" t="s">
        <v>134</v>
      </c>
      <c r="G11" s="51">
        <v>6</v>
      </c>
      <c r="H11" s="51">
        <v>36</v>
      </c>
      <c r="I11" s="51">
        <v>58.64</v>
      </c>
      <c r="J11" s="51">
        <v>164</v>
      </c>
      <c r="K11" s="53">
        <v>18</v>
      </c>
    </row>
    <row r="12" spans="1:11" x14ac:dyDescent="0.25">
      <c r="A12" s="94"/>
      <c r="B12" s="97"/>
      <c r="C12" s="88"/>
      <c r="D12" s="91"/>
      <c r="E12" s="100"/>
      <c r="F12" s="51" t="s">
        <v>135</v>
      </c>
      <c r="G12" s="51">
        <v>8</v>
      </c>
      <c r="H12" s="51">
        <v>43</v>
      </c>
      <c r="I12" s="51">
        <v>3.98</v>
      </c>
      <c r="J12" s="51">
        <v>131</v>
      </c>
      <c r="K12" s="53">
        <v>18</v>
      </c>
    </row>
    <row r="13" spans="1:11" ht="15.75" thickBot="1" x14ac:dyDescent="0.3">
      <c r="A13" s="95"/>
      <c r="B13" s="98"/>
      <c r="C13" s="89"/>
      <c r="D13" s="92"/>
      <c r="E13" s="101"/>
      <c r="F13" s="50" t="s">
        <v>136</v>
      </c>
      <c r="G13" s="50">
        <v>4</v>
      </c>
      <c r="H13" s="50">
        <v>32</v>
      </c>
      <c r="I13" s="50">
        <v>57.8</v>
      </c>
      <c r="J13" s="50">
        <v>128</v>
      </c>
      <c r="K13" s="54">
        <v>16</v>
      </c>
    </row>
    <row r="14" spans="1:11" x14ac:dyDescent="0.25">
      <c r="A14" s="93">
        <v>4</v>
      </c>
      <c r="B14" s="96">
        <v>1</v>
      </c>
      <c r="C14" s="87" t="s">
        <v>7</v>
      </c>
      <c r="D14" s="90">
        <v>2</v>
      </c>
      <c r="E14" s="87" t="s">
        <v>11</v>
      </c>
      <c r="F14" s="49" t="s">
        <v>131</v>
      </c>
      <c r="G14" s="49">
        <v>6</v>
      </c>
      <c r="H14" s="49">
        <v>23</v>
      </c>
      <c r="I14" s="59">
        <v>0.83</v>
      </c>
      <c r="J14" s="49">
        <v>78</v>
      </c>
      <c r="K14" s="52">
        <v>16</v>
      </c>
    </row>
    <row r="15" spans="1:11" x14ac:dyDescent="0.25">
      <c r="A15" s="94"/>
      <c r="B15" s="97"/>
      <c r="C15" s="88"/>
      <c r="D15" s="91"/>
      <c r="E15" s="88"/>
      <c r="F15" s="51" t="s">
        <v>132</v>
      </c>
      <c r="G15" s="51">
        <v>6</v>
      </c>
      <c r="H15" s="51">
        <v>23</v>
      </c>
      <c r="I15" s="32">
        <v>75.56</v>
      </c>
      <c r="J15" s="51">
        <v>78</v>
      </c>
      <c r="K15" s="53">
        <v>16</v>
      </c>
    </row>
    <row r="16" spans="1:11" x14ac:dyDescent="0.25">
      <c r="A16" s="94"/>
      <c r="B16" s="97"/>
      <c r="C16" s="88"/>
      <c r="D16" s="91"/>
      <c r="E16" s="88"/>
      <c r="F16" s="51" t="s">
        <v>133</v>
      </c>
      <c r="G16" s="51">
        <v>9</v>
      </c>
      <c r="H16" s="51">
        <v>43</v>
      </c>
      <c r="I16" s="32">
        <v>2.0099999999999998</v>
      </c>
      <c r="J16" s="51">
        <v>159</v>
      </c>
      <c r="K16" s="53">
        <v>20</v>
      </c>
    </row>
    <row r="17" spans="1:11" x14ac:dyDescent="0.25">
      <c r="A17" s="94"/>
      <c r="B17" s="97"/>
      <c r="C17" s="88"/>
      <c r="D17" s="91"/>
      <c r="E17" s="88"/>
      <c r="F17" s="51" t="s">
        <v>134</v>
      </c>
      <c r="G17" s="51">
        <v>7</v>
      </c>
      <c r="H17" s="51">
        <v>40</v>
      </c>
      <c r="I17" s="32">
        <v>67.290000000000006</v>
      </c>
      <c r="J17" s="51">
        <v>160</v>
      </c>
      <c r="K17" s="53">
        <v>20</v>
      </c>
    </row>
    <row r="18" spans="1:11" x14ac:dyDescent="0.25">
      <c r="A18" s="94"/>
      <c r="B18" s="97"/>
      <c r="C18" s="88"/>
      <c r="D18" s="91"/>
      <c r="E18" s="88"/>
      <c r="F18" s="51" t="s">
        <v>135</v>
      </c>
      <c r="G18" s="51">
        <v>9</v>
      </c>
      <c r="H18" s="51">
        <v>43</v>
      </c>
      <c r="I18" s="32">
        <v>4.07</v>
      </c>
      <c r="J18" s="51">
        <v>159</v>
      </c>
      <c r="K18" s="53">
        <v>20</v>
      </c>
    </row>
    <row r="19" spans="1:11" ht="15.75" thickBot="1" x14ac:dyDescent="0.3">
      <c r="A19" s="95"/>
      <c r="B19" s="98"/>
      <c r="C19" s="89"/>
      <c r="D19" s="92"/>
      <c r="E19" s="89"/>
      <c r="F19" s="50" t="s">
        <v>136</v>
      </c>
      <c r="G19" s="50">
        <v>5</v>
      </c>
      <c r="H19" s="50">
        <v>36</v>
      </c>
      <c r="I19" s="60">
        <v>73.28</v>
      </c>
      <c r="J19" s="50">
        <v>156</v>
      </c>
      <c r="K19" s="54">
        <v>20</v>
      </c>
    </row>
    <row r="20" spans="1:11" x14ac:dyDescent="0.25">
      <c r="A20" s="93">
        <v>5</v>
      </c>
      <c r="B20" s="96">
        <v>1</v>
      </c>
      <c r="C20" s="87" t="s">
        <v>7</v>
      </c>
      <c r="D20" s="90">
        <v>4</v>
      </c>
      <c r="E20" s="87" t="s">
        <v>13</v>
      </c>
      <c r="F20" s="49" t="s">
        <v>131</v>
      </c>
      <c r="G20" s="49">
        <v>6</v>
      </c>
      <c r="H20" s="49">
        <v>21</v>
      </c>
      <c r="I20" s="61">
        <v>0.99</v>
      </c>
      <c r="J20" s="49">
        <v>68</v>
      </c>
      <c r="K20" s="52">
        <v>13</v>
      </c>
    </row>
    <row r="21" spans="1:11" x14ac:dyDescent="0.25">
      <c r="A21" s="94"/>
      <c r="B21" s="97"/>
      <c r="C21" s="88"/>
      <c r="D21" s="91"/>
      <c r="E21" s="88"/>
      <c r="F21" s="51" t="s">
        <v>132</v>
      </c>
      <c r="G21" s="51">
        <v>6</v>
      </c>
      <c r="H21" s="51">
        <v>21</v>
      </c>
      <c r="I21" s="30">
        <v>52.38</v>
      </c>
      <c r="J21" s="51">
        <v>84</v>
      </c>
      <c r="K21" s="53">
        <v>13</v>
      </c>
    </row>
    <row r="22" spans="1:11" x14ac:dyDescent="0.25">
      <c r="A22" s="94"/>
      <c r="B22" s="97"/>
      <c r="C22" s="88"/>
      <c r="D22" s="91"/>
      <c r="E22" s="88"/>
      <c r="F22" s="51" t="s">
        <v>133</v>
      </c>
      <c r="G22" s="51">
        <v>11</v>
      </c>
      <c r="H22" s="51">
        <v>54</v>
      </c>
      <c r="I22" s="30">
        <v>2.2000000000000002</v>
      </c>
      <c r="J22" s="51">
        <v>149</v>
      </c>
      <c r="K22" s="53">
        <v>19</v>
      </c>
    </row>
    <row r="23" spans="1:11" x14ac:dyDescent="0.25">
      <c r="A23" s="94"/>
      <c r="B23" s="97"/>
      <c r="C23" s="88"/>
      <c r="D23" s="91"/>
      <c r="E23" s="88"/>
      <c r="F23" s="51" t="s">
        <v>134</v>
      </c>
      <c r="G23" s="51">
        <v>8</v>
      </c>
      <c r="H23" s="51">
        <v>40</v>
      </c>
      <c r="I23" s="30">
        <v>63.49</v>
      </c>
      <c r="J23" s="51">
        <v>191</v>
      </c>
      <c r="K23" s="53">
        <v>19</v>
      </c>
    </row>
    <row r="24" spans="1:11" x14ac:dyDescent="0.25">
      <c r="A24" s="94"/>
      <c r="B24" s="97"/>
      <c r="C24" s="88"/>
      <c r="D24" s="91"/>
      <c r="E24" s="88"/>
      <c r="F24" s="51" t="s">
        <v>135</v>
      </c>
      <c r="G24" s="51">
        <v>12</v>
      </c>
      <c r="H24" s="51">
        <v>64</v>
      </c>
      <c r="I24" s="30">
        <v>6.57</v>
      </c>
      <c r="J24" s="51">
        <v>169</v>
      </c>
      <c r="K24" s="53">
        <v>20</v>
      </c>
    </row>
    <row r="25" spans="1:11" ht="15.75" thickBot="1" x14ac:dyDescent="0.3">
      <c r="A25" s="95"/>
      <c r="B25" s="98"/>
      <c r="C25" s="89"/>
      <c r="D25" s="92"/>
      <c r="E25" s="89"/>
      <c r="F25" s="50" t="s">
        <v>136</v>
      </c>
      <c r="G25" s="50">
        <v>7</v>
      </c>
      <c r="H25" s="50">
        <v>47</v>
      </c>
      <c r="I25" s="62">
        <v>61.36</v>
      </c>
      <c r="J25" s="50">
        <v>142</v>
      </c>
      <c r="K25" s="54">
        <v>17</v>
      </c>
    </row>
    <row r="26" spans="1:11" x14ac:dyDescent="0.25">
      <c r="A26" s="93">
        <v>17</v>
      </c>
      <c r="B26" s="96">
        <v>5</v>
      </c>
      <c r="C26" s="87" t="s">
        <v>21</v>
      </c>
      <c r="D26" s="90">
        <v>14</v>
      </c>
      <c r="E26" s="87" t="s">
        <v>33</v>
      </c>
      <c r="F26" s="49" t="s">
        <v>131</v>
      </c>
      <c r="G26" s="49">
        <v>7</v>
      </c>
      <c r="H26" s="49">
        <v>25</v>
      </c>
      <c r="I26" s="59">
        <v>0.82</v>
      </c>
      <c r="J26" s="49">
        <v>68</v>
      </c>
      <c r="K26" s="52">
        <v>16</v>
      </c>
    </row>
    <row r="27" spans="1:11" x14ac:dyDescent="0.25">
      <c r="A27" s="94"/>
      <c r="B27" s="97"/>
      <c r="C27" s="88"/>
      <c r="D27" s="91"/>
      <c r="E27" s="88"/>
      <c r="F27" s="51" t="s">
        <v>132</v>
      </c>
      <c r="G27" s="51">
        <v>8</v>
      </c>
      <c r="H27" s="51">
        <v>27</v>
      </c>
      <c r="I27" s="32">
        <v>55.26</v>
      </c>
      <c r="J27" s="51">
        <v>128</v>
      </c>
      <c r="K27" s="53">
        <v>20</v>
      </c>
    </row>
    <row r="28" spans="1:11" x14ac:dyDescent="0.25">
      <c r="A28" s="94"/>
      <c r="B28" s="97"/>
      <c r="C28" s="88"/>
      <c r="D28" s="91"/>
      <c r="E28" s="88"/>
      <c r="F28" s="51" t="s">
        <v>133</v>
      </c>
      <c r="G28" s="51">
        <v>12</v>
      </c>
      <c r="H28" s="51">
        <v>62</v>
      </c>
      <c r="I28" s="32">
        <v>2.61</v>
      </c>
      <c r="J28" s="51">
        <v>157</v>
      </c>
      <c r="K28" s="53">
        <v>21</v>
      </c>
    </row>
    <row r="29" spans="1:11" x14ac:dyDescent="0.25">
      <c r="A29" s="94"/>
      <c r="B29" s="97"/>
      <c r="C29" s="88"/>
      <c r="D29" s="91"/>
      <c r="E29" s="88"/>
      <c r="F29" s="51" t="s">
        <v>134</v>
      </c>
      <c r="G29" s="51">
        <v>11</v>
      </c>
      <c r="H29" s="51">
        <v>48</v>
      </c>
      <c r="I29" s="32">
        <v>68.64</v>
      </c>
      <c r="J29" s="51">
        <v>163</v>
      </c>
      <c r="K29" s="53">
        <v>23</v>
      </c>
    </row>
    <row r="30" spans="1:11" x14ac:dyDescent="0.25">
      <c r="A30" s="94"/>
      <c r="B30" s="97"/>
      <c r="C30" s="88"/>
      <c r="D30" s="91"/>
      <c r="E30" s="88"/>
      <c r="F30" s="51" t="s">
        <v>135</v>
      </c>
      <c r="G30" s="51">
        <v>14</v>
      </c>
      <c r="H30" s="51">
        <v>78</v>
      </c>
      <c r="I30" s="32">
        <v>3.85</v>
      </c>
      <c r="J30" s="51">
        <v>199</v>
      </c>
      <c r="K30" s="53">
        <v>24</v>
      </c>
    </row>
    <row r="31" spans="1:11" ht="15.75" thickBot="1" x14ac:dyDescent="0.3">
      <c r="A31" s="95"/>
      <c r="B31" s="98"/>
      <c r="C31" s="89"/>
      <c r="D31" s="92"/>
      <c r="E31" s="89"/>
      <c r="F31" s="50" t="s">
        <v>136</v>
      </c>
      <c r="G31" s="50">
        <v>11</v>
      </c>
      <c r="H31" s="50">
        <v>66</v>
      </c>
      <c r="I31" s="60">
        <v>69.48</v>
      </c>
      <c r="J31" s="50">
        <v>175</v>
      </c>
      <c r="K31" s="54">
        <v>24</v>
      </c>
    </row>
    <row r="32" spans="1:11" x14ac:dyDescent="0.25">
      <c r="A32" s="93">
        <v>19</v>
      </c>
      <c r="B32" s="96">
        <v>6</v>
      </c>
      <c r="C32" s="87" t="s">
        <v>9</v>
      </c>
      <c r="D32" s="90">
        <v>7</v>
      </c>
      <c r="E32" s="87" t="s">
        <v>14</v>
      </c>
      <c r="F32" s="49" t="s">
        <v>131</v>
      </c>
      <c r="G32" s="49">
        <v>6</v>
      </c>
      <c r="H32" s="49">
        <v>21</v>
      </c>
      <c r="I32" s="59">
        <v>1.2</v>
      </c>
      <c r="J32" s="49">
        <v>75</v>
      </c>
      <c r="K32" s="52">
        <v>14</v>
      </c>
    </row>
    <row r="33" spans="1:11" x14ac:dyDescent="0.25">
      <c r="A33" s="94"/>
      <c r="B33" s="97"/>
      <c r="C33" s="88"/>
      <c r="D33" s="91"/>
      <c r="E33" s="88"/>
      <c r="F33" s="51" t="s">
        <v>132</v>
      </c>
      <c r="G33" s="51">
        <v>6</v>
      </c>
      <c r="H33" s="51">
        <v>21</v>
      </c>
      <c r="I33" s="32">
        <v>56.06</v>
      </c>
      <c r="J33" s="51">
        <v>75</v>
      </c>
      <c r="K33" s="53">
        <v>14</v>
      </c>
    </row>
    <row r="34" spans="1:11" x14ac:dyDescent="0.25">
      <c r="A34" s="94"/>
      <c r="B34" s="97"/>
      <c r="C34" s="88"/>
      <c r="D34" s="91"/>
      <c r="E34" s="88"/>
      <c r="F34" s="51" t="s">
        <v>133</v>
      </c>
      <c r="G34" s="51">
        <v>11</v>
      </c>
      <c r="H34" s="51">
        <v>54</v>
      </c>
      <c r="I34" s="32">
        <v>2.96</v>
      </c>
      <c r="J34" s="51">
        <v>161</v>
      </c>
      <c r="K34" s="53">
        <v>20</v>
      </c>
    </row>
    <row r="35" spans="1:11" x14ac:dyDescent="0.25">
      <c r="A35" s="94"/>
      <c r="B35" s="97"/>
      <c r="C35" s="88"/>
      <c r="D35" s="91"/>
      <c r="E35" s="88"/>
      <c r="F35" s="51" t="s">
        <v>134</v>
      </c>
      <c r="G35" s="51">
        <v>8</v>
      </c>
      <c r="H35" s="51">
        <v>40</v>
      </c>
      <c r="I35" s="32">
        <v>61.87</v>
      </c>
      <c r="J35" s="51">
        <v>209</v>
      </c>
      <c r="K35" s="53">
        <v>19</v>
      </c>
    </row>
    <row r="36" spans="1:11" x14ac:dyDescent="0.25">
      <c r="A36" s="94"/>
      <c r="B36" s="97"/>
      <c r="C36" s="88"/>
      <c r="D36" s="91"/>
      <c r="E36" s="88"/>
      <c r="F36" s="51" t="s">
        <v>135</v>
      </c>
      <c r="G36" s="51">
        <v>12</v>
      </c>
      <c r="H36" s="51">
        <v>60</v>
      </c>
      <c r="I36" s="32">
        <v>3.63</v>
      </c>
      <c r="J36" s="51">
        <v>175</v>
      </c>
      <c r="K36" s="53">
        <v>20</v>
      </c>
    </row>
    <row r="37" spans="1:11" ht="15.75" thickBot="1" x14ac:dyDescent="0.3">
      <c r="A37" s="95"/>
      <c r="B37" s="98"/>
      <c r="C37" s="89"/>
      <c r="D37" s="92"/>
      <c r="E37" s="89"/>
      <c r="F37" s="50" t="s">
        <v>136</v>
      </c>
      <c r="G37" s="50">
        <v>7</v>
      </c>
      <c r="H37" s="50">
        <v>47</v>
      </c>
      <c r="I37" s="60">
        <v>66.430000000000007</v>
      </c>
      <c r="J37" s="50">
        <v>220</v>
      </c>
      <c r="K37" s="54">
        <v>19</v>
      </c>
    </row>
    <row r="38" spans="1:11" x14ac:dyDescent="0.25">
      <c r="A38" s="93">
        <v>20</v>
      </c>
      <c r="B38" s="96">
        <v>6</v>
      </c>
      <c r="C38" s="87" t="s">
        <v>9</v>
      </c>
      <c r="D38" s="90">
        <v>9</v>
      </c>
      <c r="E38" s="87" t="s">
        <v>18</v>
      </c>
      <c r="F38" s="49" t="s">
        <v>131</v>
      </c>
      <c r="G38" s="49">
        <v>7</v>
      </c>
      <c r="H38" s="49">
        <v>28</v>
      </c>
      <c r="I38" s="59">
        <v>2.4300000000000002</v>
      </c>
      <c r="J38" s="49">
        <v>110</v>
      </c>
      <c r="K38" s="52">
        <v>24</v>
      </c>
    </row>
    <row r="39" spans="1:11" x14ac:dyDescent="0.25">
      <c r="A39" s="94"/>
      <c r="B39" s="97"/>
      <c r="C39" s="88"/>
      <c r="D39" s="91"/>
      <c r="E39" s="88"/>
      <c r="F39" s="51" t="s">
        <v>132</v>
      </c>
      <c r="G39" s="51">
        <v>7</v>
      </c>
      <c r="H39" s="51">
        <v>28</v>
      </c>
      <c r="I39" s="32">
        <v>51.31</v>
      </c>
      <c r="J39" s="51">
        <v>118</v>
      </c>
      <c r="K39" s="53">
        <v>24</v>
      </c>
    </row>
    <row r="40" spans="1:11" x14ac:dyDescent="0.25">
      <c r="A40" s="94"/>
      <c r="B40" s="97"/>
      <c r="C40" s="88"/>
      <c r="D40" s="91"/>
      <c r="E40" s="88"/>
      <c r="F40" s="51" t="s">
        <v>133</v>
      </c>
      <c r="G40" s="51">
        <v>14</v>
      </c>
      <c r="H40" s="51">
        <v>81</v>
      </c>
      <c r="I40" s="32">
        <v>7.46</v>
      </c>
      <c r="J40" s="51">
        <v>239</v>
      </c>
      <c r="K40" s="53">
        <v>26</v>
      </c>
    </row>
    <row r="41" spans="1:11" x14ac:dyDescent="0.25">
      <c r="A41" s="94"/>
      <c r="B41" s="97"/>
      <c r="C41" s="88"/>
      <c r="D41" s="91"/>
      <c r="E41" s="88"/>
      <c r="F41" s="51" t="s">
        <v>134</v>
      </c>
      <c r="G41" s="51">
        <v>9</v>
      </c>
      <c r="H41" s="51">
        <v>50</v>
      </c>
      <c r="I41" s="32">
        <v>63.17</v>
      </c>
      <c r="J41" s="51">
        <v>244</v>
      </c>
      <c r="K41" s="53">
        <v>28</v>
      </c>
    </row>
    <row r="42" spans="1:11" x14ac:dyDescent="0.25">
      <c r="A42" s="94"/>
      <c r="B42" s="97"/>
      <c r="C42" s="88"/>
      <c r="D42" s="91"/>
      <c r="E42" s="88"/>
      <c r="F42" s="51" t="s">
        <v>135</v>
      </c>
      <c r="G42" s="51">
        <v>20</v>
      </c>
      <c r="H42" s="51">
        <v>126</v>
      </c>
      <c r="I42" s="32">
        <v>14.57</v>
      </c>
      <c r="J42" s="51">
        <v>310</v>
      </c>
      <c r="K42" s="53">
        <v>29</v>
      </c>
    </row>
    <row r="43" spans="1:11" ht="15.75" thickBot="1" x14ac:dyDescent="0.3">
      <c r="A43" s="95"/>
      <c r="B43" s="98"/>
      <c r="C43" s="89"/>
      <c r="D43" s="92"/>
      <c r="E43" s="89"/>
      <c r="F43" s="50" t="s">
        <v>136</v>
      </c>
      <c r="G43" s="50">
        <v>13</v>
      </c>
      <c r="H43" s="50">
        <v>78</v>
      </c>
      <c r="I43" s="60">
        <v>70.92</v>
      </c>
      <c r="J43" s="50">
        <v>230</v>
      </c>
      <c r="K43" s="54">
        <v>29</v>
      </c>
    </row>
    <row r="44" spans="1:11" x14ac:dyDescent="0.25">
      <c r="A44" s="93">
        <v>23</v>
      </c>
      <c r="B44" s="96">
        <v>7</v>
      </c>
      <c r="C44" s="87" t="s">
        <v>14</v>
      </c>
      <c r="D44" s="90">
        <v>8</v>
      </c>
      <c r="E44" s="87" t="s">
        <v>22</v>
      </c>
      <c r="F44" s="49" t="s">
        <v>131</v>
      </c>
      <c r="G44" s="49">
        <v>7</v>
      </c>
      <c r="H44" s="49">
        <v>25</v>
      </c>
      <c r="I44" s="59">
        <v>0.94</v>
      </c>
      <c r="J44" s="49">
        <v>77</v>
      </c>
      <c r="K44" s="52">
        <v>16</v>
      </c>
    </row>
    <row r="45" spans="1:11" x14ac:dyDescent="0.25">
      <c r="A45" s="94"/>
      <c r="B45" s="97"/>
      <c r="C45" s="88"/>
      <c r="D45" s="91"/>
      <c r="E45" s="88"/>
      <c r="F45" s="51" t="s">
        <v>132</v>
      </c>
      <c r="G45" s="51">
        <v>7</v>
      </c>
      <c r="H45" s="51">
        <v>25</v>
      </c>
      <c r="I45" s="32">
        <v>71.48</v>
      </c>
      <c r="J45" s="51">
        <v>83</v>
      </c>
      <c r="K45" s="53">
        <v>17</v>
      </c>
    </row>
    <row r="46" spans="1:11" x14ac:dyDescent="0.25">
      <c r="A46" s="94"/>
      <c r="B46" s="97"/>
      <c r="C46" s="88"/>
      <c r="D46" s="91"/>
      <c r="E46" s="88"/>
      <c r="F46" s="51" t="s">
        <v>133</v>
      </c>
      <c r="G46" s="51">
        <v>11</v>
      </c>
      <c r="H46" s="51">
        <v>51</v>
      </c>
      <c r="I46" s="32">
        <v>2.02</v>
      </c>
      <c r="J46" s="51">
        <v>141</v>
      </c>
      <c r="K46" s="53">
        <v>20</v>
      </c>
    </row>
    <row r="47" spans="1:11" x14ac:dyDescent="0.25">
      <c r="A47" s="94"/>
      <c r="B47" s="97"/>
      <c r="C47" s="88"/>
      <c r="D47" s="91"/>
      <c r="E47" s="88"/>
      <c r="F47" s="51" t="s">
        <v>134</v>
      </c>
      <c r="G47" s="51">
        <v>9</v>
      </c>
      <c r="H47" s="51">
        <v>44</v>
      </c>
      <c r="I47" s="32">
        <v>55.89</v>
      </c>
      <c r="J47" s="51">
        <v>164</v>
      </c>
      <c r="K47" s="53">
        <v>19</v>
      </c>
    </row>
    <row r="48" spans="1:11" x14ac:dyDescent="0.25">
      <c r="A48" s="94"/>
      <c r="B48" s="97"/>
      <c r="C48" s="88"/>
      <c r="D48" s="91"/>
      <c r="E48" s="88"/>
      <c r="F48" s="51" t="s">
        <v>135</v>
      </c>
      <c r="G48" s="51">
        <v>12</v>
      </c>
      <c r="H48" s="51">
        <v>57</v>
      </c>
      <c r="I48" s="32">
        <v>3.23</v>
      </c>
      <c r="J48" s="51">
        <v>159</v>
      </c>
      <c r="K48" s="53">
        <v>22</v>
      </c>
    </row>
    <row r="49" spans="1:11" ht="15.75" thickBot="1" x14ac:dyDescent="0.3">
      <c r="A49" s="95"/>
      <c r="B49" s="98"/>
      <c r="C49" s="89"/>
      <c r="D49" s="92"/>
      <c r="E49" s="89"/>
      <c r="F49" s="50" t="s">
        <v>136</v>
      </c>
      <c r="G49" s="50">
        <v>8</v>
      </c>
      <c r="H49" s="50">
        <v>51</v>
      </c>
      <c r="I49" s="60">
        <v>59.05</v>
      </c>
      <c r="J49" s="50">
        <v>147</v>
      </c>
      <c r="K49" s="54">
        <v>21</v>
      </c>
    </row>
    <row r="50" spans="1:11" x14ac:dyDescent="0.25">
      <c r="A50" s="93">
        <v>31</v>
      </c>
      <c r="B50" s="96">
        <v>9</v>
      </c>
      <c r="C50" s="87" t="s">
        <v>18</v>
      </c>
      <c r="D50" s="90">
        <v>15</v>
      </c>
      <c r="E50" s="87" t="s">
        <v>28</v>
      </c>
      <c r="F50" s="49" t="s">
        <v>131</v>
      </c>
      <c r="G50" s="49">
        <v>8</v>
      </c>
      <c r="H50" s="49">
        <v>30</v>
      </c>
      <c r="I50" s="49">
        <v>0.82</v>
      </c>
      <c r="J50" s="49">
        <v>128</v>
      </c>
      <c r="K50" s="52">
        <v>23</v>
      </c>
    </row>
    <row r="51" spans="1:11" x14ac:dyDescent="0.25">
      <c r="A51" s="94"/>
      <c r="B51" s="97"/>
      <c r="C51" s="88"/>
      <c r="D51" s="91"/>
      <c r="E51" s="88"/>
      <c r="F51" s="51" t="s">
        <v>132</v>
      </c>
      <c r="G51" s="51">
        <v>8</v>
      </c>
      <c r="H51" s="51">
        <v>30</v>
      </c>
      <c r="I51" s="51">
        <v>52.44</v>
      </c>
      <c r="J51" s="51">
        <v>147</v>
      </c>
      <c r="K51" s="53">
        <v>21</v>
      </c>
    </row>
    <row r="52" spans="1:11" x14ac:dyDescent="0.25">
      <c r="A52" s="94"/>
      <c r="B52" s="97"/>
      <c r="C52" s="88"/>
      <c r="D52" s="91"/>
      <c r="E52" s="88"/>
      <c r="F52" s="51" t="s">
        <v>133</v>
      </c>
      <c r="G52" s="51">
        <v>16</v>
      </c>
      <c r="H52" s="51">
        <v>77</v>
      </c>
      <c r="I52" s="51">
        <v>2.4500000000000002</v>
      </c>
      <c r="J52" s="51">
        <v>240</v>
      </c>
      <c r="K52" s="53">
        <v>29</v>
      </c>
    </row>
    <row r="53" spans="1:11" x14ac:dyDescent="0.25">
      <c r="A53" s="94"/>
      <c r="B53" s="97"/>
      <c r="C53" s="88"/>
      <c r="D53" s="91"/>
      <c r="E53" s="88"/>
      <c r="F53" s="51" t="s">
        <v>134</v>
      </c>
      <c r="G53" s="51">
        <v>11</v>
      </c>
      <c r="H53" s="51">
        <v>54</v>
      </c>
      <c r="I53" s="51">
        <v>63.85</v>
      </c>
      <c r="J53" s="51">
        <v>255</v>
      </c>
      <c r="K53" s="53">
        <v>28</v>
      </c>
    </row>
    <row r="54" spans="1:11" x14ac:dyDescent="0.25">
      <c r="A54" s="94"/>
      <c r="B54" s="97"/>
      <c r="C54" s="88"/>
      <c r="D54" s="91"/>
      <c r="E54" s="88"/>
      <c r="F54" s="51" t="s">
        <v>135</v>
      </c>
      <c r="G54" s="51">
        <v>21</v>
      </c>
      <c r="H54" s="51">
        <v>109</v>
      </c>
      <c r="I54" s="51">
        <v>3.67</v>
      </c>
      <c r="J54" s="51">
        <v>286</v>
      </c>
      <c r="K54" s="53">
        <v>30</v>
      </c>
    </row>
    <row r="55" spans="1:11" ht="15.75" thickBot="1" x14ac:dyDescent="0.3">
      <c r="A55" s="95"/>
      <c r="B55" s="98"/>
      <c r="C55" s="89"/>
      <c r="D55" s="92"/>
      <c r="E55" s="89"/>
      <c r="F55" s="50" t="s">
        <v>136</v>
      </c>
      <c r="G55" s="50">
        <v>16</v>
      </c>
      <c r="H55" s="50">
        <v>93</v>
      </c>
      <c r="I55" s="50">
        <v>69.81</v>
      </c>
      <c r="J55" s="50">
        <v>247</v>
      </c>
      <c r="K55" s="54">
        <v>29</v>
      </c>
    </row>
    <row r="56" spans="1:11" x14ac:dyDescent="0.25">
      <c r="A56" s="93">
        <v>36</v>
      </c>
      <c r="B56" s="96">
        <v>10</v>
      </c>
      <c r="C56" s="87" t="s">
        <v>26</v>
      </c>
      <c r="D56" s="90">
        <v>19</v>
      </c>
      <c r="E56" s="87" t="s">
        <v>38</v>
      </c>
      <c r="F56" s="49" t="s">
        <v>131</v>
      </c>
      <c r="G56" s="49">
        <v>12</v>
      </c>
      <c r="H56" s="49">
        <v>43</v>
      </c>
      <c r="I56" s="59">
        <v>1.7</v>
      </c>
      <c r="J56" s="49">
        <v>115</v>
      </c>
      <c r="K56" s="52">
        <v>23</v>
      </c>
    </row>
    <row r="57" spans="1:11" x14ac:dyDescent="0.25">
      <c r="A57" s="94"/>
      <c r="B57" s="97"/>
      <c r="C57" s="88"/>
      <c r="D57" s="91"/>
      <c r="E57" s="88"/>
      <c r="F57" s="51" t="s">
        <v>132</v>
      </c>
      <c r="G57" s="51">
        <v>12</v>
      </c>
      <c r="H57" s="51">
        <v>43</v>
      </c>
      <c r="I57" s="32">
        <v>58.12</v>
      </c>
      <c r="J57" s="51">
        <v>131</v>
      </c>
      <c r="K57" s="53">
        <v>23</v>
      </c>
    </row>
    <row r="58" spans="1:11" x14ac:dyDescent="0.25">
      <c r="A58" s="94"/>
      <c r="B58" s="97"/>
      <c r="C58" s="88"/>
      <c r="D58" s="91"/>
      <c r="E58" s="88"/>
      <c r="F58" s="51" t="s">
        <v>133</v>
      </c>
      <c r="G58" s="51">
        <v>20</v>
      </c>
      <c r="H58" s="51">
        <v>90</v>
      </c>
      <c r="I58" s="32">
        <v>5.76</v>
      </c>
      <c r="J58" s="51">
        <v>204</v>
      </c>
      <c r="K58" s="53">
        <v>30</v>
      </c>
    </row>
    <row r="59" spans="1:11" x14ac:dyDescent="0.25">
      <c r="A59" s="94"/>
      <c r="B59" s="97"/>
      <c r="C59" s="88"/>
      <c r="D59" s="91"/>
      <c r="E59" s="88"/>
      <c r="F59" s="51" t="s">
        <v>134</v>
      </c>
      <c r="G59" s="51">
        <v>14</v>
      </c>
      <c r="H59" s="51">
        <v>66</v>
      </c>
      <c r="I59" s="32">
        <v>61.61</v>
      </c>
      <c r="J59" s="51">
        <v>209</v>
      </c>
      <c r="K59" s="53">
        <v>27</v>
      </c>
    </row>
    <row r="60" spans="1:11" x14ac:dyDescent="0.25">
      <c r="A60" s="94"/>
      <c r="B60" s="97"/>
      <c r="C60" s="88"/>
      <c r="D60" s="91"/>
      <c r="E60" s="88"/>
      <c r="F60" s="51" t="s">
        <v>135</v>
      </c>
      <c r="G60" s="51">
        <v>27</v>
      </c>
      <c r="H60" s="51">
        <v>127</v>
      </c>
      <c r="I60" s="32">
        <v>17.760000000000002</v>
      </c>
      <c r="J60" s="51">
        <v>283</v>
      </c>
      <c r="K60" s="53">
        <v>34</v>
      </c>
    </row>
    <row r="61" spans="1:11" ht="15.75" thickBot="1" x14ac:dyDescent="0.3">
      <c r="A61" s="95"/>
      <c r="B61" s="98"/>
      <c r="C61" s="89"/>
      <c r="D61" s="92"/>
      <c r="E61" s="89"/>
      <c r="F61" s="50" t="s">
        <v>136</v>
      </c>
      <c r="G61" s="50">
        <v>16</v>
      </c>
      <c r="H61" s="50">
        <v>93</v>
      </c>
      <c r="I61" s="60">
        <v>65.83</v>
      </c>
      <c r="J61" s="50">
        <v>259</v>
      </c>
      <c r="K61" s="54">
        <v>28</v>
      </c>
    </row>
    <row r="62" spans="1:11" x14ac:dyDescent="0.25">
      <c r="A62" s="93">
        <v>39</v>
      </c>
      <c r="B62" s="96">
        <v>11</v>
      </c>
      <c r="C62" s="87" t="s">
        <v>35</v>
      </c>
      <c r="D62" s="90">
        <v>20</v>
      </c>
      <c r="E62" s="87" t="s">
        <v>44</v>
      </c>
      <c r="F62" s="49" t="s">
        <v>131</v>
      </c>
      <c r="G62" s="49">
        <v>12</v>
      </c>
      <c r="H62" s="49">
        <v>45</v>
      </c>
      <c r="I62" s="59">
        <v>1.44</v>
      </c>
      <c r="J62" s="49">
        <v>155</v>
      </c>
      <c r="K62" s="52">
        <v>30</v>
      </c>
    </row>
    <row r="63" spans="1:11" x14ac:dyDescent="0.25">
      <c r="A63" s="94"/>
      <c r="B63" s="97"/>
      <c r="C63" s="88"/>
      <c r="D63" s="91"/>
      <c r="E63" s="88"/>
      <c r="F63" s="51" t="s">
        <v>132</v>
      </c>
      <c r="G63" s="51">
        <v>13</v>
      </c>
      <c r="H63" s="51">
        <v>47</v>
      </c>
      <c r="I63" s="34">
        <v>63</v>
      </c>
      <c r="J63" s="51">
        <v>157</v>
      </c>
      <c r="K63" s="53">
        <v>30</v>
      </c>
    </row>
    <row r="64" spans="1:11" x14ac:dyDescent="0.25">
      <c r="A64" s="94"/>
      <c r="B64" s="97"/>
      <c r="C64" s="88"/>
      <c r="D64" s="91"/>
      <c r="E64" s="88"/>
      <c r="F64" s="51" t="s">
        <v>133</v>
      </c>
      <c r="G64" s="51">
        <v>20</v>
      </c>
      <c r="H64" s="51">
        <v>92</v>
      </c>
      <c r="I64" s="32">
        <v>6.38</v>
      </c>
      <c r="J64" s="51">
        <v>258</v>
      </c>
      <c r="K64" s="53">
        <v>36</v>
      </c>
    </row>
    <row r="65" spans="1:11" x14ac:dyDescent="0.25">
      <c r="A65" s="94"/>
      <c r="B65" s="97"/>
      <c r="C65" s="88"/>
      <c r="D65" s="91"/>
      <c r="E65" s="88"/>
      <c r="F65" s="51" t="s">
        <v>134</v>
      </c>
      <c r="G65" s="51">
        <v>15</v>
      </c>
      <c r="H65" s="51">
        <v>70</v>
      </c>
      <c r="I65" s="32">
        <v>72.989999999999995</v>
      </c>
      <c r="J65" s="51">
        <v>237</v>
      </c>
      <c r="K65" s="53">
        <v>34</v>
      </c>
    </row>
    <row r="66" spans="1:11" x14ac:dyDescent="0.25">
      <c r="A66" s="94"/>
      <c r="B66" s="97"/>
      <c r="C66" s="88"/>
      <c r="D66" s="91"/>
      <c r="E66" s="88"/>
      <c r="F66" s="51" t="s">
        <v>135</v>
      </c>
      <c r="G66" s="51">
        <v>28</v>
      </c>
      <c r="H66" s="51">
        <v>133</v>
      </c>
      <c r="I66" s="32">
        <v>16.87</v>
      </c>
      <c r="J66" s="51">
        <v>305</v>
      </c>
      <c r="K66" s="53">
        <v>37</v>
      </c>
    </row>
    <row r="67" spans="1:11" ht="15.75" thickBot="1" x14ac:dyDescent="0.3">
      <c r="A67" s="95"/>
      <c r="B67" s="98"/>
      <c r="C67" s="89"/>
      <c r="D67" s="92"/>
      <c r="E67" s="89"/>
      <c r="F67" s="50" t="s">
        <v>136</v>
      </c>
      <c r="G67" s="50">
        <v>17</v>
      </c>
      <c r="H67" s="50">
        <v>97</v>
      </c>
      <c r="I67" s="60">
        <v>71.67</v>
      </c>
      <c r="J67" s="50">
        <v>234</v>
      </c>
      <c r="K67" s="54">
        <v>35</v>
      </c>
    </row>
    <row r="68" spans="1:11" x14ac:dyDescent="0.25">
      <c r="A68" s="82">
        <v>41</v>
      </c>
      <c r="B68" s="85">
        <v>12</v>
      </c>
      <c r="C68" s="87" t="s">
        <v>16</v>
      </c>
      <c r="D68" s="90">
        <v>13</v>
      </c>
      <c r="E68" s="87" t="s">
        <v>24</v>
      </c>
      <c r="F68" s="49" t="s">
        <v>131</v>
      </c>
      <c r="G68" s="49">
        <v>7</v>
      </c>
      <c r="H68" s="49">
        <v>23</v>
      </c>
      <c r="I68" s="49">
        <v>1.32</v>
      </c>
      <c r="J68" s="49">
        <v>71</v>
      </c>
      <c r="K68" s="52">
        <v>14</v>
      </c>
    </row>
    <row r="69" spans="1:11" x14ac:dyDescent="0.25">
      <c r="A69" s="83"/>
      <c r="B69" s="79"/>
      <c r="C69" s="88"/>
      <c r="D69" s="91"/>
      <c r="E69" s="88"/>
      <c r="F69" s="51" t="s">
        <v>132</v>
      </c>
      <c r="G69" s="51">
        <v>7</v>
      </c>
      <c r="H69" s="51">
        <v>23</v>
      </c>
      <c r="I69" s="51">
        <v>55.55</v>
      </c>
      <c r="J69" s="51">
        <v>81</v>
      </c>
      <c r="K69" s="53">
        <v>15</v>
      </c>
    </row>
    <row r="70" spans="1:11" x14ac:dyDescent="0.25">
      <c r="A70" s="83"/>
      <c r="B70" s="79"/>
      <c r="C70" s="88"/>
      <c r="D70" s="91"/>
      <c r="E70" s="88"/>
      <c r="F70" s="51" t="s">
        <v>133</v>
      </c>
      <c r="G70" s="51">
        <v>13</v>
      </c>
      <c r="H70" s="51">
        <v>62</v>
      </c>
      <c r="I70" s="51">
        <v>2.75</v>
      </c>
      <c r="J70" s="51">
        <v>170</v>
      </c>
      <c r="K70" s="53">
        <v>20</v>
      </c>
    </row>
    <row r="71" spans="1:11" x14ac:dyDescent="0.25">
      <c r="A71" s="83"/>
      <c r="B71" s="79"/>
      <c r="C71" s="88"/>
      <c r="D71" s="91"/>
      <c r="E71" s="88"/>
      <c r="F71" s="51" t="s">
        <v>134</v>
      </c>
      <c r="G71" s="51">
        <v>10</v>
      </c>
      <c r="H71" s="51">
        <v>44</v>
      </c>
      <c r="I71" s="51">
        <v>63.43</v>
      </c>
      <c r="J71" s="51">
        <v>164</v>
      </c>
      <c r="K71" s="53">
        <v>20</v>
      </c>
    </row>
    <row r="72" spans="1:11" x14ac:dyDescent="0.25">
      <c r="A72" s="83"/>
      <c r="B72" s="79"/>
      <c r="C72" s="88"/>
      <c r="D72" s="91"/>
      <c r="E72" s="88"/>
      <c r="F72" s="51" t="s">
        <v>135</v>
      </c>
      <c r="G72" s="51">
        <v>15</v>
      </c>
      <c r="H72" s="51">
        <v>74</v>
      </c>
      <c r="I72" s="51">
        <v>4.1500000000000004</v>
      </c>
      <c r="J72" s="51">
        <v>198</v>
      </c>
      <c r="K72" s="53">
        <v>22</v>
      </c>
    </row>
    <row r="73" spans="1:11" ht="15.75" thickBot="1" x14ac:dyDescent="0.3">
      <c r="A73" s="84"/>
      <c r="B73" s="86"/>
      <c r="C73" s="89"/>
      <c r="D73" s="92"/>
      <c r="E73" s="89"/>
      <c r="F73" s="50" t="s">
        <v>136</v>
      </c>
      <c r="G73" s="50">
        <v>10</v>
      </c>
      <c r="H73" s="50">
        <v>62</v>
      </c>
      <c r="I73" s="50">
        <v>57.68</v>
      </c>
      <c r="J73" s="50">
        <v>196</v>
      </c>
      <c r="K73" s="54">
        <v>21</v>
      </c>
    </row>
    <row r="74" spans="1:11" x14ac:dyDescent="0.25">
      <c r="A74" s="82">
        <v>43</v>
      </c>
      <c r="B74" s="85">
        <v>12</v>
      </c>
      <c r="C74" s="87" t="s">
        <v>16</v>
      </c>
      <c r="D74" s="90">
        <v>36</v>
      </c>
      <c r="E74" s="87" t="s">
        <v>32</v>
      </c>
      <c r="F74" s="49" t="s">
        <v>131</v>
      </c>
      <c r="G74" s="49">
        <v>7</v>
      </c>
      <c r="H74" s="49">
        <v>23</v>
      </c>
      <c r="I74" s="59">
        <v>1.21</v>
      </c>
      <c r="J74" s="49">
        <v>71</v>
      </c>
      <c r="K74" s="52">
        <v>14</v>
      </c>
    </row>
    <row r="75" spans="1:11" x14ac:dyDescent="0.25">
      <c r="A75" s="83"/>
      <c r="B75" s="79"/>
      <c r="C75" s="88"/>
      <c r="D75" s="91"/>
      <c r="E75" s="88"/>
      <c r="F75" s="51" t="s">
        <v>132</v>
      </c>
      <c r="G75" s="51">
        <v>7</v>
      </c>
      <c r="H75" s="51">
        <v>23</v>
      </c>
      <c r="I75" s="32">
        <v>55.55</v>
      </c>
      <c r="J75" s="51">
        <v>81</v>
      </c>
      <c r="K75" s="53">
        <v>15</v>
      </c>
    </row>
    <row r="76" spans="1:11" x14ac:dyDescent="0.25">
      <c r="A76" s="83"/>
      <c r="B76" s="79"/>
      <c r="C76" s="88"/>
      <c r="D76" s="91"/>
      <c r="E76" s="88"/>
      <c r="F76" s="51" t="s">
        <v>133</v>
      </c>
      <c r="G76" s="51">
        <v>13</v>
      </c>
      <c r="H76" s="51">
        <v>62</v>
      </c>
      <c r="I76" s="32">
        <v>2.5499999999999998</v>
      </c>
      <c r="J76" s="51">
        <v>170</v>
      </c>
      <c r="K76" s="53">
        <v>20</v>
      </c>
    </row>
    <row r="77" spans="1:11" x14ac:dyDescent="0.25">
      <c r="A77" s="83"/>
      <c r="B77" s="79"/>
      <c r="C77" s="88"/>
      <c r="D77" s="91"/>
      <c r="E77" s="88"/>
      <c r="F77" s="51" t="s">
        <v>134</v>
      </c>
      <c r="G77" s="51">
        <v>10</v>
      </c>
      <c r="H77" s="51">
        <v>44</v>
      </c>
      <c r="I77" s="32">
        <v>63.43</v>
      </c>
      <c r="J77" s="51">
        <v>164</v>
      </c>
      <c r="K77" s="53">
        <v>20</v>
      </c>
    </row>
    <row r="78" spans="1:11" x14ac:dyDescent="0.25">
      <c r="A78" s="83"/>
      <c r="B78" s="79"/>
      <c r="C78" s="88"/>
      <c r="D78" s="91"/>
      <c r="E78" s="88"/>
      <c r="F78" s="51" t="s">
        <v>135</v>
      </c>
      <c r="G78" s="51">
        <v>15</v>
      </c>
      <c r="H78" s="51">
        <v>74</v>
      </c>
      <c r="I78" s="32">
        <v>3.92</v>
      </c>
      <c r="J78" s="51">
        <v>198</v>
      </c>
      <c r="K78" s="53">
        <v>22</v>
      </c>
    </row>
    <row r="79" spans="1:11" ht="15.75" thickBot="1" x14ac:dyDescent="0.3">
      <c r="A79" s="84"/>
      <c r="B79" s="86"/>
      <c r="C79" s="89"/>
      <c r="D79" s="92"/>
      <c r="E79" s="89"/>
      <c r="F79" s="50" t="s">
        <v>136</v>
      </c>
      <c r="G79" s="50">
        <v>10</v>
      </c>
      <c r="H79" s="50">
        <v>62</v>
      </c>
      <c r="I79" s="60">
        <v>57.68</v>
      </c>
      <c r="J79" s="50">
        <v>188</v>
      </c>
      <c r="K79" s="54">
        <v>21</v>
      </c>
    </row>
    <row r="80" spans="1:11" x14ac:dyDescent="0.25">
      <c r="A80" s="93">
        <v>49</v>
      </c>
      <c r="B80" s="96">
        <v>15</v>
      </c>
      <c r="C80" s="87" t="s">
        <v>28</v>
      </c>
      <c r="D80" s="90">
        <v>16</v>
      </c>
      <c r="E80" s="87" t="s">
        <v>37</v>
      </c>
      <c r="F80" s="49" t="s">
        <v>131</v>
      </c>
      <c r="G80" s="49">
        <v>10</v>
      </c>
      <c r="H80" s="49">
        <v>34</v>
      </c>
      <c r="I80" s="59">
        <v>1.1399999999999999</v>
      </c>
      <c r="J80" s="49">
        <v>124</v>
      </c>
      <c r="K80" s="52">
        <v>23</v>
      </c>
    </row>
    <row r="81" spans="1:11" x14ac:dyDescent="0.25">
      <c r="A81" s="94"/>
      <c r="B81" s="97"/>
      <c r="C81" s="88"/>
      <c r="D81" s="91"/>
      <c r="E81" s="88"/>
      <c r="F81" s="51" t="s">
        <v>132</v>
      </c>
      <c r="G81" s="51">
        <v>10</v>
      </c>
      <c r="H81" s="51">
        <v>34</v>
      </c>
      <c r="I81" s="32">
        <v>55.94</v>
      </c>
      <c r="J81" s="51">
        <v>128</v>
      </c>
      <c r="K81" s="53">
        <v>22</v>
      </c>
    </row>
    <row r="82" spans="1:11" x14ac:dyDescent="0.25">
      <c r="A82" s="94"/>
      <c r="B82" s="97"/>
      <c r="C82" s="88"/>
      <c r="D82" s="91"/>
      <c r="E82" s="88"/>
      <c r="F82" s="51" t="s">
        <v>133</v>
      </c>
      <c r="G82" s="51">
        <v>18</v>
      </c>
      <c r="H82" s="51">
        <v>81</v>
      </c>
      <c r="I82" s="32">
        <v>2.71</v>
      </c>
      <c r="J82" s="51">
        <v>232</v>
      </c>
      <c r="K82" s="53">
        <v>31</v>
      </c>
    </row>
    <row r="83" spans="1:11" x14ac:dyDescent="0.25">
      <c r="A83" s="94"/>
      <c r="B83" s="97"/>
      <c r="C83" s="88"/>
      <c r="D83" s="91"/>
      <c r="E83" s="88"/>
      <c r="F83" s="51" t="s">
        <v>134</v>
      </c>
      <c r="G83" s="51">
        <v>13</v>
      </c>
      <c r="H83" s="51">
        <v>58</v>
      </c>
      <c r="I83" s="32">
        <v>62.88</v>
      </c>
      <c r="J83" s="51">
        <v>243</v>
      </c>
      <c r="K83" s="53">
        <v>30</v>
      </c>
    </row>
    <row r="84" spans="1:11" x14ac:dyDescent="0.25">
      <c r="A84" s="94"/>
      <c r="B84" s="97"/>
      <c r="C84" s="88"/>
      <c r="D84" s="91"/>
      <c r="E84" s="88"/>
      <c r="F84" s="51" t="s">
        <v>135</v>
      </c>
      <c r="G84" s="51">
        <v>24</v>
      </c>
      <c r="H84" s="51">
        <v>116</v>
      </c>
      <c r="I84" s="32">
        <v>4.25</v>
      </c>
      <c r="J84" s="51">
        <v>285</v>
      </c>
      <c r="K84" s="53">
        <v>32</v>
      </c>
    </row>
    <row r="85" spans="1:11" ht="15.75" thickBot="1" x14ac:dyDescent="0.3">
      <c r="A85" s="95"/>
      <c r="B85" s="98"/>
      <c r="C85" s="89"/>
      <c r="D85" s="92"/>
      <c r="E85" s="89"/>
      <c r="F85" s="50" t="s">
        <v>136</v>
      </c>
      <c r="G85" s="50">
        <v>16</v>
      </c>
      <c r="H85" s="50">
        <v>93</v>
      </c>
      <c r="I85" s="60">
        <v>65.09</v>
      </c>
      <c r="J85" s="50">
        <v>248</v>
      </c>
      <c r="K85" s="54">
        <v>29</v>
      </c>
    </row>
    <row r="86" spans="1:11" x14ac:dyDescent="0.25">
      <c r="A86" s="93">
        <v>50</v>
      </c>
      <c r="B86" s="96">
        <v>15</v>
      </c>
      <c r="C86" s="87" t="s">
        <v>28</v>
      </c>
      <c r="D86" s="90">
        <v>21</v>
      </c>
      <c r="E86" s="87" t="s">
        <v>41</v>
      </c>
      <c r="F86" s="49" t="s">
        <v>131</v>
      </c>
      <c r="G86" s="49">
        <v>11</v>
      </c>
      <c r="H86" s="49">
        <v>41</v>
      </c>
      <c r="I86" s="59">
        <v>1.28</v>
      </c>
      <c r="J86" s="49">
        <v>129</v>
      </c>
      <c r="K86" s="52">
        <v>25</v>
      </c>
    </row>
    <row r="87" spans="1:11" x14ac:dyDescent="0.25">
      <c r="A87" s="94"/>
      <c r="B87" s="97"/>
      <c r="C87" s="88"/>
      <c r="D87" s="91"/>
      <c r="E87" s="88"/>
      <c r="F87" s="51" t="s">
        <v>132</v>
      </c>
      <c r="G87" s="51">
        <v>11</v>
      </c>
      <c r="H87" s="51">
        <v>41</v>
      </c>
      <c r="I87" s="32">
        <v>58.36</v>
      </c>
      <c r="J87" s="51">
        <v>159</v>
      </c>
      <c r="K87" s="53">
        <v>24</v>
      </c>
    </row>
    <row r="88" spans="1:11" x14ac:dyDescent="0.25">
      <c r="A88" s="94"/>
      <c r="B88" s="97"/>
      <c r="C88" s="88"/>
      <c r="D88" s="91"/>
      <c r="E88" s="88"/>
      <c r="F88" s="51" t="s">
        <v>133</v>
      </c>
      <c r="G88" s="51">
        <v>20</v>
      </c>
      <c r="H88" s="51">
        <v>94</v>
      </c>
      <c r="I88" s="32">
        <v>5.05</v>
      </c>
      <c r="J88" s="51">
        <v>241</v>
      </c>
      <c r="K88" s="53">
        <v>31</v>
      </c>
    </row>
    <row r="89" spans="1:11" x14ac:dyDescent="0.25">
      <c r="A89" s="94"/>
      <c r="B89" s="97"/>
      <c r="C89" s="88"/>
      <c r="D89" s="91"/>
      <c r="E89" s="88"/>
      <c r="F89" s="51" t="s">
        <v>134</v>
      </c>
      <c r="G89" s="51">
        <v>14</v>
      </c>
      <c r="H89" s="51">
        <v>66</v>
      </c>
      <c r="I89" s="32">
        <v>63.48</v>
      </c>
      <c r="J89" s="51">
        <v>260</v>
      </c>
      <c r="K89" s="53">
        <v>29</v>
      </c>
    </row>
    <row r="90" spans="1:11" x14ac:dyDescent="0.25">
      <c r="A90" s="94"/>
      <c r="B90" s="97"/>
      <c r="C90" s="88"/>
      <c r="D90" s="91"/>
      <c r="E90" s="88"/>
      <c r="F90" s="51" t="s">
        <v>135</v>
      </c>
      <c r="G90" s="51">
        <v>30</v>
      </c>
      <c r="H90" s="51">
        <v>160</v>
      </c>
      <c r="I90" s="32">
        <v>15.79</v>
      </c>
      <c r="J90" s="51">
        <v>355</v>
      </c>
      <c r="K90" s="53">
        <v>36</v>
      </c>
    </row>
    <row r="91" spans="1:11" ht="15.75" thickBot="1" x14ac:dyDescent="0.3">
      <c r="A91" s="95"/>
      <c r="B91" s="98"/>
      <c r="C91" s="89"/>
      <c r="D91" s="92"/>
      <c r="E91" s="89"/>
      <c r="F91" s="50" t="s">
        <v>136</v>
      </c>
      <c r="G91" s="50">
        <v>19</v>
      </c>
      <c r="H91" s="50">
        <v>108</v>
      </c>
      <c r="I91" s="60">
        <v>74.05</v>
      </c>
      <c r="J91" s="50">
        <v>294</v>
      </c>
      <c r="K91" s="54">
        <v>37</v>
      </c>
    </row>
    <row r="92" spans="1:11" x14ac:dyDescent="0.25">
      <c r="A92" s="82">
        <v>52</v>
      </c>
      <c r="B92" s="85">
        <v>16</v>
      </c>
      <c r="C92" s="87" t="s">
        <v>37</v>
      </c>
      <c r="D92" s="90">
        <v>17</v>
      </c>
      <c r="E92" s="87" t="s">
        <v>43</v>
      </c>
      <c r="F92" s="49" t="s">
        <v>131</v>
      </c>
      <c r="G92" s="49">
        <v>11</v>
      </c>
      <c r="H92" s="49">
        <v>38</v>
      </c>
      <c r="I92" s="63">
        <v>0.9</v>
      </c>
      <c r="J92" s="49">
        <v>107</v>
      </c>
      <c r="K92" s="52">
        <v>21</v>
      </c>
    </row>
    <row r="93" spans="1:11" x14ac:dyDescent="0.25">
      <c r="A93" s="83"/>
      <c r="B93" s="79"/>
      <c r="C93" s="88"/>
      <c r="D93" s="91"/>
      <c r="E93" s="88"/>
      <c r="F93" s="51" t="s">
        <v>132</v>
      </c>
      <c r="G93" s="51">
        <v>11</v>
      </c>
      <c r="H93" s="51">
        <v>38</v>
      </c>
      <c r="I93" s="32">
        <v>60.69</v>
      </c>
      <c r="J93" s="51">
        <v>147</v>
      </c>
      <c r="K93" s="53">
        <v>24</v>
      </c>
    </row>
    <row r="94" spans="1:11" x14ac:dyDescent="0.25">
      <c r="A94" s="83"/>
      <c r="B94" s="79"/>
      <c r="C94" s="88"/>
      <c r="D94" s="91"/>
      <c r="E94" s="88"/>
      <c r="F94" s="51" t="s">
        <v>133</v>
      </c>
      <c r="G94" s="51">
        <v>19</v>
      </c>
      <c r="H94" s="51">
        <v>85</v>
      </c>
      <c r="I94" s="32">
        <v>2.04</v>
      </c>
      <c r="J94" s="51">
        <v>188</v>
      </c>
      <c r="K94" s="53">
        <v>27</v>
      </c>
    </row>
    <row r="95" spans="1:11" x14ac:dyDescent="0.25">
      <c r="A95" s="83"/>
      <c r="B95" s="79"/>
      <c r="C95" s="88"/>
      <c r="D95" s="91"/>
      <c r="E95" s="88"/>
      <c r="F95" s="51" t="s">
        <v>134</v>
      </c>
      <c r="G95" s="51">
        <v>14</v>
      </c>
      <c r="H95" s="51">
        <v>62</v>
      </c>
      <c r="I95" s="32">
        <v>62.25</v>
      </c>
      <c r="J95" s="51">
        <v>233</v>
      </c>
      <c r="K95" s="53">
        <v>28</v>
      </c>
    </row>
    <row r="96" spans="1:11" x14ac:dyDescent="0.25">
      <c r="A96" s="83"/>
      <c r="B96" s="79"/>
      <c r="C96" s="88"/>
      <c r="D96" s="91"/>
      <c r="E96" s="88"/>
      <c r="F96" s="51" t="s">
        <v>135</v>
      </c>
      <c r="G96" s="51">
        <v>24</v>
      </c>
      <c r="H96" s="51">
        <v>113</v>
      </c>
      <c r="I96" s="32">
        <v>3.3</v>
      </c>
      <c r="J96" s="51">
        <v>266</v>
      </c>
      <c r="K96" s="53">
        <v>33</v>
      </c>
    </row>
    <row r="97" spans="1:11" ht="15.75" thickBot="1" x14ac:dyDescent="0.3">
      <c r="A97" s="84"/>
      <c r="B97" s="86"/>
      <c r="C97" s="89"/>
      <c r="D97" s="92"/>
      <c r="E97" s="89"/>
      <c r="F97" s="50" t="s">
        <v>136</v>
      </c>
      <c r="G97" s="50">
        <v>17</v>
      </c>
      <c r="H97" s="50">
        <v>97</v>
      </c>
      <c r="I97" s="60">
        <v>88.03</v>
      </c>
      <c r="J97" s="50">
        <v>282</v>
      </c>
      <c r="K97" s="54">
        <v>32</v>
      </c>
    </row>
    <row r="98" spans="1:11" x14ac:dyDescent="0.25">
      <c r="A98" s="82">
        <v>54</v>
      </c>
      <c r="B98" s="85">
        <v>16</v>
      </c>
      <c r="C98" s="87" t="s">
        <v>37</v>
      </c>
      <c r="D98" s="90">
        <v>40</v>
      </c>
      <c r="E98" s="87" t="s">
        <v>48</v>
      </c>
      <c r="F98" s="49" t="s">
        <v>131</v>
      </c>
      <c r="G98" s="49">
        <v>12</v>
      </c>
      <c r="H98" s="49">
        <v>38</v>
      </c>
      <c r="I98" s="59">
        <v>1.1599999999999999</v>
      </c>
      <c r="J98" s="49">
        <v>121</v>
      </c>
      <c r="K98" s="52">
        <v>23</v>
      </c>
    </row>
    <row r="99" spans="1:11" x14ac:dyDescent="0.25">
      <c r="A99" s="83"/>
      <c r="B99" s="79"/>
      <c r="C99" s="88"/>
      <c r="D99" s="91"/>
      <c r="E99" s="88"/>
      <c r="F99" s="51" t="s">
        <v>132</v>
      </c>
      <c r="G99" s="51">
        <v>12</v>
      </c>
      <c r="H99" s="51">
        <v>38</v>
      </c>
      <c r="I99" s="32">
        <v>56.74</v>
      </c>
      <c r="J99" s="51">
        <v>115</v>
      </c>
      <c r="K99" s="53">
        <v>21</v>
      </c>
    </row>
    <row r="100" spans="1:11" x14ac:dyDescent="0.25">
      <c r="A100" s="83"/>
      <c r="B100" s="79"/>
      <c r="C100" s="88"/>
      <c r="D100" s="91"/>
      <c r="E100" s="88"/>
      <c r="F100" s="51" t="s">
        <v>133</v>
      </c>
      <c r="G100" s="51">
        <v>20</v>
      </c>
      <c r="H100" s="51">
        <v>85</v>
      </c>
      <c r="I100" s="32">
        <v>3.42</v>
      </c>
      <c r="J100" s="51">
        <v>228</v>
      </c>
      <c r="K100" s="53">
        <v>32</v>
      </c>
    </row>
    <row r="101" spans="1:11" x14ac:dyDescent="0.25">
      <c r="A101" s="83"/>
      <c r="B101" s="79"/>
      <c r="C101" s="88"/>
      <c r="D101" s="91"/>
      <c r="E101" s="88"/>
      <c r="F101" s="51" t="s">
        <v>134</v>
      </c>
      <c r="G101" s="51">
        <v>15</v>
      </c>
      <c r="H101" s="51">
        <v>62</v>
      </c>
      <c r="I101" s="32">
        <v>65.37</v>
      </c>
      <c r="J101" s="51">
        <v>220</v>
      </c>
      <c r="K101" s="53">
        <v>30</v>
      </c>
    </row>
    <row r="102" spans="1:11" x14ac:dyDescent="0.25">
      <c r="A102" s="83"/>
      <c r="B102" s="79"/>
      <c r="C102" s="88"/>
      <c r="D102" s="91"/>
      <c r="E102" s="88"/>
      <c r="F102" s="51" t="s">
        <v>135</v>
      </c>
      <c r="G102" s="51">
        <v>26</v>
      </c>
      <c r="H102" s="51">
        <v>120</v>
      </c>
      <c r="I102" s="32">
        <v>7.01</v>
      </c>
      <c r="J102" s="51">
        <v>273</v>
      </c>
      <c r="K102" s="53">
        <v>33</v>
      </c>
    </row>
    <row r="103" spans="1:11" ht="15.75" thickBot="1" x14ac:dyDescent="0.3">
      <c r="A103" s="84"/>
      <c r="B103" s="86"/>
      <c r="C103" s="89"/>
      <c r="D103" s="92"/>
      <c r="E103" s="89"/>
      <c r="F103" s="50" t="s">
        <v>136</v>
      </c>
      <c r="G103" s="50">
        <v>16</v>
      </c>
      <c r="H103" s="50">
        <v>93</v>
      </c>
      <c r="I103" s="60">
        <v>76.16</v>
      </c>
      <c r="J103" s="50">
        <v>229</v>
      </c>
      <c r="K103" s="54">
        <v>26</v>
      </c>
    </row>
    <row r="104" spans="1:11" x14ac:dyDescent="0.25">
      <c r="A104" s="93">
        <v>55</v>
      </c>
      <c r="B104" s="96">
        <v>17</v>
      </c>
      <c r="C104" s="87" t="s">
        <v>43</v>
      </c>
      <c r="D104" s="90">
        <v>23</v>
      </c>
      <c r="E104" s="87" t="s">
        <v>49</v>
      </c>
      <c r="F104" s="49" t="s">
        <v>131</v>
      </c>
      <c r="G104" s="49">
        <v>13</v>
      </c>
      <c r="H104" s="49">
        <v>47</v>
      </c>
      <c r="I104" s="49">
        <v>1.69</v>
      </c>
      <c r="J104" s="49">
        <v>159</v>
      </c>
      <c r="K104" s="52">
        <v>31</v>
      </c>
    </row>
    <row r="105" spans="1:11" x14ac:dyDescent="0.25">
      <c r="A105" s="94"/>
      <c r="B105" s="97"/>
      <c r="C105" s="88"/>
      <c r="D105" s="91"/>
      <c r="E105" s="88"/>
      <c r="F105" s="51" t="s">
        <v>132</v>
      </c>
      <c r="G105" s="51">
        <v>14</v>
      </c>
      <c r="H105" s="51">
        <v>49</v>
      </c>
      <c r="I105" s="51">
        <v>56.49</v>
      </c>
      <c r="J105" s="51">
        <v>157</v>
      </c>
      <c r="K105" s="53">
        <v>26</v>
      </c>
    </row>
    <row r="106" spans="1:11" x14ac:dyDescent="0.25">
      <c r="A106" s="94"/>
      <c r="B106" s="97"/>
      <c r="C106" s="88"/>
      <c r="D106" s="91"/>
      <c r="E106" s="88"/>
      <c r="F106" s="51" t="s">
        <v>133</v>
      </c>
      <c r="G106" s="51">
        <v>22</v>
      </c>
      <c r="H106" s="51">
        <v>100</v>
      </c>
      <c r="I106" s="51">
        <v>6.54</v>
      </c>
      <c r="J106" s="51">
        <v>266</v>
      </c>
      <c r="K106" s="53">
        <v>38</v>
      </c>
    </row>
    <row r="107" spans="1:11" x14ac:dyDescent="0.25">
      <c r="A107" s="94"/>
      <c r="B107" s="97"/>
      <c r="C107" s="88"/>
      <c r="D107" s="91"/>
      <c r="E107" s="88"/>
      <c r="F107" s="51" t="s">
        <v>134</v>
      </c>
      <c r="G107" s="51">
        <v>17</v>
      </c>
      <c r="H107" s="51">
        <v>74</v>
      </c>
      <c r="I107" s="51">
        <v>69.36</v>
      </c>
      <c r="J107" s="51">
        <v>227</v>
      </c>
      <c r="K107" s="53">
        <v>34</v>
      </c>
    </row>
    <row r="108" spans="1:11" x14ac:dyDescent="0.25">
      <c r="A108" s="94"/>
      <c r="B108" s="97"/>
      <c r="C108" s="88"/>
      <c r="D108" s="91"/>
      <c r="E108" s="88"/>
      <c r="F108" s="51" t="s">
        <v>135</v>
      </c>
      <c r="G108" s="51">
        <v>31</v>
      </c>
      <c r="H108" s="51">
        <v>147</v>
      </c>
      <c r="I108" s="51">
        <v>16.690000000000001</v>
      </c>
      <c r="J108" s="51">
        <v>331</v>
      </c>
      <c r="K108" s="53">
        <v>39</v>
      </c>
    </row>
    <row r="109" spans="1:11" ht="15.75" thickBot="1" x14ac:dyDescent="0.3">
      <c r="A109" s="95"/>
      <c r="B109" s="98"/>
      <c r="C109" s="89"/>
      <c r="D109" s="92"/>
      <c r="E109" s="89"/>
      <c r="F109" s="50" t="s">
        <v>136</v>
      </c>
      <c r="G109" s="50">
        <v>20</v>
      </c>
      <c r="H109" s="50">
        <v>112</v>
      </c>
      <c r="I109" s="50">
        <v>70.03</v>
      </c>
      <c r="J109" s="50">
        <v>304</v>
      </c>
      <c r="K109" s="54">
        <v>37</v>
      </c>
    </row>
    <row r="110" spans="1:11" x14ac:dyDescent="0.25">
      <c r="A110" s="93">
        <v>62</v>
      </c>
      <c r="B110" s="96">
        <v>21</v>
      </c>
      <c r="C110" s="87" t="s">
        <v>41</v>
      </c>
      <c r="D110" s="90">
        <v>22</v>
      </c>
      <c r="E110" s="87" t="s">
        <v>47</v>
      </c>
      <c r="F110" s="49" t="s">
        <v>131</v>
      </c>
      <c r="G110" s="49">
        <v>12</v>
      </c>
      <c r="H110" s="49">
        <v>42</v>
      </c>
      <c r="I110" s="59">
        <v>1.43</v>
      </c>
      <c r="J110" s="49">
        <v>123</v>
      </c>
      <c r="K110" s="52">
        <v>25</v>
      </c>
    </row>
    <row r="111" spans="1:11" x14ac:dyDescent="0.25">
      <c r="A111" s="94"/>
      <c r="B111" s="97"/>
      <c r="C111" s="88"/>
      <c r="D111" s="91"/>
      <c r="E111" s="88"/>
      <c r="F111" s="51" t="s">
        <v>132</v>
      </c>
      <c r="G111" s="51">
        <v>13</v>
      </c>
      <c r="H111" s="51">
        <v>45</v>
      </c>
      <c r="I111" s="32">
        <v>57.95</v>
      </c>
      <c r="J111" s="51">
        <v>137</v>
      </c>
      <c r="K111" s="53">
        <v>24</v>
      </c>
    </row>
    <row r="112" spans="1:11" x14ac:dyDescent="0.25">
      <c r="A112" s="94"/>
      <c r="B112" s="97"/>
      <c r="C112" s="88"/>
      <c r="D112" s="91"/>
      <c r="E112" s="88"/>
      <c r="F112" s="51" t="s">
        <v>133</v>
      </c>
      <c r="G112" s="51">
        <v>21</v>
      </c>
      <c r="H112" s="51">
        <v>90</v>
      </c>
      <c r="I112" s="32">
        <v>3.73</v>
      </c>
      <c r="J112" s="51">
        <v>223</v>
      </c>
      <c r="K112" s="53">
        <v>32</v>
      </c>
    </row>
    <row r="113" spans="1:11" x14ac:dyDescent="0.25">
      <c r="A113" s="94"/>
      <c r="B113" s="97"/>
      <c r="C113" s="88"/>
      <c r="D113" s="91"/>
      <c r="E113" s="88"/>
      <c r="F113" s="51" t="s">
        <v>134</v>
      </c>
      <c r="G113" s="51">
        <v>16</v>
      </c>
      <c r="H113" s="51">
        <v>70</v>
      </c>
      <c r="I113" s="32">
        <v>68.37</v>
      </c>
      <c r="J113" s="51">
        <v>228</v>
      </c>
      <c r="K113" s="53">
        <v>31</v>
      </c>
    </row>
    <row r="114" spans="1:11" x14ac:dyDescent="0.25">
      <c r="A114" s="94"/>
      <c r="B114" s="97"/>
      <c r="C114" s="88"/>
      <c r="D114" s="91"/>
      <c r="E114" s="88"/>
      <c r="F114" s="51" t="s">
        <v>135</v>
      </c>
      <c r="G114" s="51">
        <v>27</v>
      </c>
      <c r="H114" s="51">
        <v>126</v>
      </c>
      <c r="I114" s="32">
        <v>5.84</v>
      </c>
      <c r="J114" s="51">
        <v>309</v>
      </c>
      <c r="K114" s="53">
        <v>37</v>
      </c>
    </row>
    <row r="115" spans="1:11" ht="15.75" thickBot="1" x14ac:dyDescent="0.3">
      <c r="A115" s="95"/>
      <c r="B115" s="98"/>
      <c r="C115" s="89"/>
      <c r="D115" s="92"/>
      <c r="E115" s="89"/>
      <c r="F115" s="50" t="s">
        <v>136</v>
      </c>
      <c r="G115" s="50">
        <v>19</v>
      </c>
      <c r="H115" s="50">
        <v>108</v>
      </c>
      <c r="I115" s="60">
        <v>66.25</v>
      </c>
      <c r="J115" s="50">
        <v>273</v>
      </c>
      <c r="K115" s="54">
        <v>34</v>
      </c>
    </row>
    <row r="116" spans="1:11" x14ac:dyDescent="0.25">
      <c r="A116" s="82">
        <v>64</v>
      </c>
      <c r="B116" s="85">
        <v>24</v>
      </c>
      <c r="C116" s="87" t="s">
        <v>10</v>
      </c>
      <c r="D116" s="90">
        <v>25</v>
      </c>
      <c r="E116" s="87" t="s">
        <v>15</v>
      </c>
      <c r="F116" s="49" t="s">
        <v>131</v>
      </c>
      <c r="G116" s="49">
        <v>7</v>
      </c>
      <c r="H116" s="49">
        <v>23</v>
      </c>
      <c r="I116" s="59">
        <v>1.07</v>
      </c>
      <c r="J116" s="49">
        <v>69</v>
      </c>
      <c r="K116" s="52">
        <v>13</v>
      </c>
    </row>
    <row r="117" spans="1:11" x14ac:dyDescent="0.25">
      <c r="A117" s="83"/>
      <c r="B117" s="79"/>
      <c r="C117" s="88"/>
      <c r="D117" s="91"/>
      <c r="E117" s="88"/>
      <c r="F117" s="51" t="s">
        <v>132</v>
      </c>
      <c r="G117" s="51">
        <v>7</v>
      </c>
      <c r="H117" s="51">
        <v>23</v>
      </c>
      <c r="I117" s="32">
        <v>56.71</v>
      </c>
      <c r="J117" s="51">
        <v>69</v>
      </c>
      <c r="K117" s="53">
        <v>13</v>
      </c>
    </row>
    <row r="118" spans="1:11" x14ac:dyDescent="0.25">
      <c r="A118" s="83"/>
      <c r="B118" s="79"/>
      <c r="C118" s="88"/>
      <c r="D118" s="91"/>
      <c r="E118" s="88"/>
      <c r="F118" s="51" t="s">
        <v>133</v>
      </c>
      <c r="G118" s="51">
        <v>11</v>
      </c>
      <c r="H118" s="51">
        <v>50</v>
      </c>
      <c r="I118" s="32">
        <v>3.24</v>
      </c>
      <c r="J118" s="51">
        <v>161</v>
      </c>
      <c r="K118" s="53">
        <v>19</v>
      </c>
    </row>
    <row r="119" spans="1:11" x14ac:dyDescent="0.25">
      <c r="A119" s="83"/>
      <c r="B119" s="79"/>
      <c r="C119" s="88"/>
      <c r="D119" s="91"/>
      <c r="E119" s="88"/>
      <c r="F119" s="51" t="s">
        <v>134</v>
      </c>
      <c r="G119" s="51">
        <v>8</v>
      </c>
      <c r="H119" s="51">
        <v>40</v>
      </c>
      <c r="I119" s="32">
        <v>62.93</v>
      </c>
      <c r="J119" s="51">
        <v>171</v>
      </c>
      <c r="K119" s="53">
        <v>19</v>
      </c>
    </row>
    <row r="120" spans="1:11" x14ac:dyDescent="0.25">
      <c r="A120" s="83"/>
      <c r="B120" s="79"/>
      <c r="C120" s="88"/>
      <c r="D120" s="91"/>
      <c r="E120" s="88"/>
      <c r="F120" s="51" t="s">
        <v>135</v>
      </c>
      <c r="G120" s="51">
        <v>11</v>
      </c>
      <c r="H120" s="51">
        <v>50</v>
      </c>
      <c r="I120" s="32">
        <v>4.53</v>
      </c>
      <c r="J120" s="51">
        <v>161</v>
      </c>
      <c r="K120" s="53">
        <v>19</v>
      </c>
    </row>
    <row r="121" spans="1:11" ht="15.75" thickBot="1" x14ac:dyDescent="0.3">
      <c r="A121" s="84"/>
      <c r="B121" s="86"/>
      <c r="C121" s="89"/>
      <c r="D121" s="92"/>
      <c r="E121" s="89"/>
      <c r="F121" s="50" t="s">
        <v>136</v>
      </c>
      <c r="G121" s="50">
        <v>4</v>
      </c>
      <c r="H121" s="50">
        <v>32</v>
      </c>
      <c r="I121" s="60">
        <v>53.98</v>
      </c>
      <c r="J121" s="50">
        <v>153</v>
      </c>
      <c r="K121" s="54">
        <v>18</v>
      </c>
    </row>
    <row r="122" spans="1:11" x14ac:dyDescent="0.25">
      <c r="A122" s="82">
        <v>66</v>
      </c>
      <c r="B122" s="85">
        <v>24</v>
      </c>
      <c r="C122" s="87" t="s">
        <v>10</v>
      </c>
      <c r="D122" s="90">
        <v>30</v>
      </c>
      <c r="E122" s="87" t="s">
        <v>20</v>
      </c>
      <c r="F122" s="49" t="s">
        <v>131</v>
      </c>
      <c r="G122" s="49">
        <v>6</v>
      </c>
      <c r="H122" s="49">
        <v>21</v>
      </c>
      <c r="I122" s="59">
        <v>0.71</v>
      </c>
      <c r="J122" s="49">
        <v>75</v>
      </c>
      <c r="K122" s="52">
        <v>14</v>
      </c>
    </row>
    <row r="123" spans="1:11" x14ac:dyDescent="0.25">
      <c r="A123" s="83"/>
      <c r="B123" s="79"/>
      <c r="C123" s="88"/>
      <c r="D123" s="91"/>
      <c r="E123" s="88"/>
      <c r="F123" s="51" t="s">
        <v>132</v>
      </c>
      <c r="G123" s="51">
        <v>6</v>
      </c>
      <c r="H123" s="51">
        <v>21</v>
      </c>
      <c r="I123" s="32">
        <v>61.37</v>
      </c>
      <c r="J123" s="51">
        <v>75</v>
      </c>
      <c r="K123" s="53">
        <v>14</v>
      </c>
    </row>
    <row r="124" spans="1:11" x14ac:dyDescent="0.25">
      <c r="A124" s="83"/>
      <c r="B124" s="79"/>
      <c r="C124" s="88"/>
      <c r="D124" s="91"/>
      <c r="E124" s="88"/>
      <c r="F124" s="51" t="s">
        <v>133</v>
      </c>
      <c r="G124" s="51">
        <v>10</v>
      </c>
      <c r="H124" s="51">
        <v>52</v>
      </c>
      <c r="I124" s="32">
        <v>2.64</v>
      </c>
      <c r="J124" s="51">
        <v>167</v>
      </c>
      <c r="K124" s="53">
        <v>20</v>
      </c>
    </row>
    <row r="125" spans="1:11" x14ac:dyDescent="0.25">
      <c r="A125" s="83"/>
      <c r="B125" s="79"/>
      <c r="C125" s="88"/>
      <c r="D125" s="91"/>
      <c r="E125" s="88"/>
      <c r="F125" s="51" t="s">
        <v>134</v>
      </c>
      <c r="G125" s="51">
        <v>8</v>
      </c>
      <c r="H125" s="51">
        <v>40</v>
      </c>
      <c r="I125" s="32">
        <v>57.28</v>
      </c>
      <c r="J125" s="51">
        <v>209</v>
      </c>
      <c r="K125" s="53">
        <v>19</v>
      </c>
    </row>
    <row r="126" spans="1:11" x14ac:dyDescent="0.25">
      <c r="A126" s="83"/>
      <c r="B126" s="79"/>
      <c r="C126" s="88"/>
      <c r="D126" s="91"/>
      <c r="E126" s="88"/>
      <c r="F126" s="51" t="s">
        <v>135</v>
      </c>
      <c r="G126" s="51">
        <v>11</v>
      </c>
      <c r="H126" s="51">
        <v>62</v>
      </c>
      <c r="I126" s="32">
        <v>3.85</v>
      </c>
      <c r="J126" s="51">
        <v>185</v>
      </c>
      <c r="K126" s="53">
        <v>20</v>
      </c>
    </row>
    <row r="127" spans="1:11" ht="15.75" thickBot="1" x14ac:dyDescent="0.3">
      <c r="A127" s="84"/>
      <c r="B127" s="86"/>
      <c r="C127" s="89"/>
      <c r="D127" s="92"/>
      <c r="E127" s="89"/>
      <c r="F127" s="50" t="s">
        <v>136</v>
      </c>
      <c r="G127" s="50">
        <v>7</v>
      </c>
      <c r="H127" s="50">
        <v>47</v>
      </c>
      <c r="I127" s="60">
        <v>62.7</v>
      </c>
      <c r="J127" s="50">
        <v>220</v>
      </c>
      <c r="K127" s="54">
        <v>19</v>
      </c>
    </row>
    <row r="128" spans="1:11" x14ac:dyDescent="0.25">
      <c r="A128" s="82">
        <v>67</v>
      </c>
      <c r="B128" s="85">
        <v>25</v>
      </c>
      <c r="C128" s="87" t="s">
        <v>15</v>
      </c>
      <c r="D128" s="90">
        <v>26</v>
      </c>
      <c r="E128" s="87" t="s">
        <v>23</v>
      </c>
      <c r="F128" s="49" t="s">
        <v>131</v>
      </c>
      <c r="G128" s="49">
        <v>8</v>
      </c>
      <c r="H128" s="49">
        <v>27</v>
      </c>
      <c r="I128" s="59">
        <v>1.1100000000000001</v>
      </c>
      <c r="J128" s="49">
        <v>84</v>
      </c>
      <c r="K128" s="52">
        <v>17</v>
      </c>
    </row>
    <row r="129" spans="1:11" x14ac:dyDescent="0.25">
      <c r="A129" s="83"/>
      <c r="B129" s="79"/>
      <c r="C129" s="88"/>
      <c r="D129" s="91"/>
      <c r="E129" s="88"/>
      <c r="F129" s="51" t="s">
        <v>132</v>
      </c>
      <c r="G129" s="51">
        <v>8</v>
      </c>
      <c r="H129" s="51">
        <v>27</v>
      </c>
      <c r="I129" s="32">
        <v>59.68</v>
      </c>
      <c r="J129" s="51">
        <v>84</v>
      </c>
      <c r="K129" s="53">
        <v>17</v>
      </c>
    </row>
    <row r="130" spans="1:11" x14ac:dyDescent="0.25">
      <c r="A130" s="83"/>
      <c r="B130" s="79"/>
      <c r="C130" s="88"/>
      <c r="D130" s="91"/>
      <c r="E130" s="88"/>
      <c r="F130" s="51" t="s">
        <v>133</v>
      </c>
      <c r="G130" s="51">
        <v>11</v>
      </c>
      <c r="H130" s="51">
        <v>47</v>
      </c>
      <c r="I130" s="32">
        <v>1.91</v>
      </c>
      <c r="J130" s="51">
        <v>141</v>
      </c>
      <c r="K130" s="53">
        <v>21</v>
      </c>
    </row>
    <row r="131" spans="1:11" x14ac:dyDescent="0.25">
      <c r="A131" s="83"/>
      <c r="B131" s="79"/>
      <c r="C131" s="88"/>
      <c r="D131" s="91"/>
      <c r="E131" s="88"/>
      <c r="F131" s="51" t="s">
        <v>134</v>
      </c>
      <c r="G131" s="51">
        <v>9</v>
      </c>
      <c r="H131" s="51">
        <v>44</v>
      </c>
      <c r="I131" s="32">
        <v>62.04</v>
      </c>
      <c r="J131" s="51">
        <v>158</v>
      </c>
      <c r="K131" s="53">
        <v>21</v>
      </c>
    </row>
    <row r="132" spans="1:11" x14ac:dyDescent="0.25">
      <c r="A132" s="83"/>
      <c r="B132" s="79"/>
      <c r="C132" s="88"/>
      <c r="D132" s="91"/>
      <c r="E132" s="88"/>
      <c r="F132" s="51" t="s">
        <v>135</v>
      </c>
      <c r="G132" s="51">
        <v>11</v>
      </c>
      <c r="H132" s="51">
        <v>47</v>
      </c>
      <c r="I132" s="32">
        <v>4.3499999999999996</v>
      </c>
      <c r="J132" s="51">
        <v>141</v>
      </c>
      <c r="K132" s="53">
        <v>21</v>
      </c>
    </row>
    <row r="133" spans="1:11" ht="15.75" thickBot="1" x14ac:dyDescent="0.3">
      <c r="A133" s="84"/>
      <c r="B133" s="86"/>
      <c r="C133" s="89"/>
      <c r="D133" s="92"/>
      <c r="E133" s="89"/>
      <c r="F133" s="50" t="s">
        <v>136</v>
      </c>
      <c r="G133" s="50">
        <v>5</v>
      </c>
      <c r="H133" s="50">
        <v>36</v>
      </c>
      <c r="I133" s="60">
        <v>60.81</v>
      </c>
      <c r="J133" s="50">
        <v>143</v>
      </c>
      <c r="K133" s="54">
        <v>17</v>
      </c>
    </row>
    <row r="134" spans="1:11" x14ac:dyDescent="0.25">
      <c r="A134" s="82">
        <v>68</v>
      </c>
      <c r="B134" s="85">
        <v>25</v>
      </c>
      <c r="C134" s="87" t="s">
        <v>15</v>
      </c>
      <c r="D134" s="90">
        <v>28</v>
      </c>
      <c r="E134" s="87" t="s">
        <v>25</v>
      </c>
      <c r="F134" s="49" t="s">
        <v>131</v>
      </c>
      <c r="G134" s="49">
        <v>8</v>
      </c>
      <c r="H134" s="49">
        <v>25</v>
      </c>
      <c r="I134" s="59">
        <v>0.73</v>
      </c>
      <c r="J134" s="49">
        <v>70</v>
      </c>
      <c r="K134" s="52">
        <v>15</v>
      </c>
    </row>
    <row r="135" spans="1:11" x14ac:dyDescent="0.25">
      <c r="A135" s="83"/>
      <c r="B135" s="79"/>
      <c r="C135" s="88"/>
      <c r="D135" s="91"/>
      <c r="E135" s="88"/>
      <c r="F135" s="51" t="s">
        <v>132</v>
      </c>
      <c r="G135" s="51">
        <v>8</v>
      </c>
      <c r="H135" s="51">
        <v>25</v>
      </c>
      <c r="I135" s="32">
        <v>62.82</v>
      </c>
      <c r="J135" s="51">
        <v>110</v>
      </c>
      <c r="K135" s="53">
        <v>16</v>
      </c>
    </row>
    <row r="136" spans="1:11" x14ac:dyDescent="0.25">
      <c r="A136" s="83"/>
      <c r="B136" s="79"/>
      <c r="C136" s="88"/>
      <c r="D136" s="91"/>
      <c r="E136" s="88"/>
      <c r="F136" s="51" t="s">
        <v>133</v>
      </c>
      <c r="G136" s="51">
        <v>13</v>
      </c>
      <c r="H136" s="51">
        <v>58</v>
      </c>
      <c r="I136" s="32">
        <v>2.66</v>
      </c>
      <c r="J136" s="51">
        <v>157</v>
      </c>
      <c r="K136" s="53">
        <v>20</v>
      </c>
    </row>
    <row r="137" spans="1:11" x14ac:dyDescent="0.25">
      <c r="A137" s="83"/>
      <c r="B137" s="79"/>
      <c r="C137" s="88"/>
      <c r="D137" s="91"/>
      <c r="E137" s="88"/>
      <c r="F137" s="51" t="s">
        <v>134</v>
      </c>
      <c r="G137" s="51">
        <v>10</v>
      </c>
      <c r="H137" s="51">
        <v>44</v>
      </c>
      <c r="I137" s="32">
        <v>80.959999999999994</v>
      </c>
      <c r="J137" s="51">
        <v>195</v>
      </c>
      <c r="K137" s="53">
        <v>20</v>
      </c>
    </row>
    <row r="138" spans="1:11" x14ac:dyDescent="0.25">
      <c r="A138" s="83"/>
      <c r="B138" s="79"/>
      <c r="C138" s="88"/>
      <c r="D138" s="91"/>
      <c r="E138" s="88"/>
      <c r="F138" s="51" t="s">
        <v>135</v>
      </c>
      <c r="G138" s="51">
        <v>14</v>
      </c>
      <c r="H138" s="51">
        <v>68</v>
      </c>
      <c r="I138" s="32">
        <v>3.76</v>
      </c>
      <c r="J138" s="51">
        <v>181</v>
      </c>
      <c r="K138" s="53">
        <v>21</v>
      </c>
    </row>
    <row r="139" spans="1:11" ht="15.75" thickBot="1" x14ac:dyDescent="0.3">
      <c r="A139" s="84"/>
      <c r="B139" s="86"/>
      <c r="C139" s="89"/>
      <c r="D139" s="92"/>
      <c r="E139" s="89"/>
      <c r="F139" s="50" t="s">
        <v>136</v>
      </c>
      <c r="G139" s="50">
        <v>7</v>
      </c>
      <c r="H139" s="50">
        <v>47</v>
      </c>
      <c r="I139" s="60">
        <v>71.63</v>
      </c>
      <c r="J139" s="50">
        <v>145</v>
      </c>
      <c r="K139" s="54">
        <v>18</v>
      </c>
    </row>
    <row r="140" spans="1:11" x14ac:dyDescent="0.25">
      <c r="A140" s="82">
        <v>71</v>
      </c>
      <c r="B140" s="85">
        <v>26</v>
      </c>
      <c r="C140" s="87" t="s">
        <v>23</v>
      </c>
      <c r="D140" s="90">
        <v>32</v>
      </c>
      <c r="E140" s="87" t="s">
        <v>36</v>
      </c>
      <c r="F140" s="49" t="s">
        <v>131</v>
      </c>
      <c r="G140" s="49">
        <v>8</v>
      </c>
      <c r="H140" s="49">
        <v>27</v>
      </c>
      <c r="I140" s="59">
        <v>0.98</v>
      </c>
      <c r="J140" s="49">
        <v>81</v>
      </c>
      <c r="K140" s="52">
        <v>16</v>
      </c>
    </row>
    <row r="141" spans="1:11" x14ac:dyDescent="0.25">
      <c r="A141" s="83"/>
      <c r="B141" s="79"/>
      <c r="C141" s="88"/>
      <c r="D141" s="91"/>
      <c r="E141" s="88"/>
      <c r="F141" s="51" t="s">
        <v>132</v>
      </c>
      <c r="G141" s="51">
        <v>9</v>
      </c>
      <c r="H141" s="51">
        <v>29</v>
      </c>
      <c r="I141" s="32">
        <v>55.46</v>
      </c>
      <c r="J141" s="51">
        <v>83</v>
      </c>
      <c r="K141" s="53">
        <v>16</v>
      </c>
    </row>
    <row r="142" spans="1:11" x14ac:dyDescent="0.25">
      <c r="A142" s="83"/>
      <c r="B142" s="79"/>
      <c r="C142" s="88"/>
      <c r="D142" s="91"/>
      <c r="E142" s="88"/>
      <c r="F142" s="51" t="s">
        <v>133</v>
      </c>
      <c r="G142" s="51">
        <v>12</v>
      </c>
      <c r="H142" s="51">
        <v>58</v>
      </c>
      <c r="I142" s="32">
        <v>2.0299999999999998</v>
      </c>
      <c r="J142" s="51">
        <v>152</v>
      </c>
      <c r="K142" s="53">
        <v>21</v>
      </c>
    </row>
    <row r="143" spans="1:11" x14ac:dyDescent="0.25">
      <c r="A143" s="83"/>
      <c r="B143" s="79"/>
      <c r="C143" s="88"/>
      <c r="D143" s="91"/>
      <c r="E143" s="88"/>
      <c r="F143" s="51" t="s">
        <v>134</v>
      </c>
      <c r="G143" s="51">
        <v>11</v>
      </c>
      <c r="H143" s="51">
        <v>48</v>
      </c>
      <c r="I143" s="32">
        <v>63.97</v>
      </c>
      <c r="J143" s="51">
        <v>194</v>
      </c>
      <c r="K143" s="53">
        <v>20</v>
      </c>
    </row>
    <row r="144" spans="1:11" x14ac:dyDescent="0.25">
      <c r="A144" s="83"/>
      <c r="B144" s="79"/>
      <c r="C144" s="88"/>
      <c r="D144" s="91"/>
      <c r="E144" s="88"/>
      <c r="F144" s="51" t="s">
        <v>135</v>
      </c>
      <c r="G144" s="51">
        <v>13</v>
      </c>
      <c r="H144" s="51">
        <v>68</v>
      </c>
      <c r="I144" s="32">
        <v>4.16</v>
      </c>
      <c r="J144" s="51">
        <v>182</v>
      </c>
      <c r="K144" s="53">
        <v>23</v>
      </c>
    </row>
    <row r="145" spans="1:11" ht="15.75" thickBot="1" x14ac:dyDescent="0.3">
      <c r="A145" s="84"/>
      <c r="B145" s="86"/>
      <c r="C145" s="89"/>
      <c r="D145" s="92"/>
      <c r="E145" s="89"/>
      <c r="F145" s="50" t="s">
        <v>136</v>
      </c>
      <c r="G145" s="50">
        <v>8</v>
      </c>
      <c r="H145" s="50">
        <v>51</v>
      </c>
      <c r="I145" s="60">
        <v>68.319999999999993</v>
      </c>
      <c r="J145" s="50">
        <v>179</v>
      </c>
      <c r="K145" s="54">
        <v>23</v>
      </c>
    </row>
    <row r="146" spans="1:11" x14ac:dyDescent="0.25">
      <c r="A146" s="82">
        <v>76</v>
      </c>
      <c r="B146" s="85">
        <v>29</v>
      </c>
      <c r="C146" s="87" t="s">
        <v>34</v>
      </c>
      <c r="D146" s="90">
        <v>38</v>
      </c>
      <c r="E146" s="87" t="s">
        <v>46</v>
      </c>
      <c r="F146" s="49" t="s">
        <v>131</v>
      </c>
      <c r="G146" s="49">
        <v>9</v>
      </c>
      <c r="H146" s="49">
        <v>29</v>
      </c>
      <c r="I146" s="59">
        <v>0.55000000000000004</v>
      </c>
      <c r="J146" s="49">
        <v>77</v>
      </c>
      <c r="K146" s="52">
        <v>18</v>
      </c>
    </row>
    <row r="147" spans="1:11" x14ac:dyDescent="0.25">
      <c r="A147" s="83"/>
      <c r="B147" s="79"/>
      <c r="C147" s="88"/>
      <c r="D147" s="91"/>
      <c r="E147" s="88"/>
      <c r="F147" s="51" t="s">
        <v>132</v>
      </c>
      <c r="G147" s="51">
        <v>10</v>
      </c>
      <c r="H147" s="51">
        <v>31</v>
      </c>
      <c r="I147" s="32">
        <v>56.57</v>
      </c>
      <c r="J147" s="51">
        <v>93</v>
      </c>
      <c r="K147" s="53">
        <v>19</v>
      </c>
    </row>
    <row r="148" spans="1:11" x14ac:dyDescent="0.25">
      <c r="A148" s="83"/>
      <c r="B148" s="79"/>
      <c r="C148" s="88"/>
      <c r="D148" s="91"/>
      <c r="E148" s="88"/>
      <c r="F148" s="51" t="s">
        <v>133</v>
      </c>
      <c r="G148" s="51">
        <v>14</v>
      </c>
      <c r="H148" s="51">
        <v>66</v>
      </c>
      <c r="I148" s="32">
        <v>2.25</v>
      </c>
      <c r="J148" s="51">
        <v>155</v>
      </c>
      <c r="K148" s="53">
        <v>23</v>
      </c>
    </row>
    <row r="149" spans="1:11" x14ac:dyDescent="0.25">
      <c r="A149" s="83"/>
      <c r="B149" s="79"/>
      <c r="C149" s="88"/>
      <c r="D149" s="91"/>
      <c r="E149" s="88"/>
      <c r="F149" s="51" t="s">
        <v>134</v>
      </c>
      <c r="G149" s="51">
        <v>13</v>
      </c>
      <c r="H149" s="51">
        <v>52</v>
      </c>
      <c r="I149" s="32">
        <v>61.46</v>
      </c>
      <c r="J149" s="51">
        <v>177</v>
      </c>
      <c r="K149" s="53">
        <v>25</v>
      </c>
    </row>
    <row r="150" spans="1:11" x14ac:dyDescent="0.25">
      <c r="A150" s="83"/>
      <c r="B150" s="79"/>
      <c r="C150" s="88"/>
      <c r="D150" s="91"/>
      <c r="E150" s="88"/>
      <c r="F150" s="51" t="s">
        <v>135</v>
      </c>
      <c r="G150" s="51">
        <v>16</v>
      </c>
      <c r="H150" s="51">
        <v>82</v>
      </c>
      <c r="I150" s="32">
        <v>4.28</v>
      </c>
      <c r="J150" s="51">
        <v>205</v>
      </c>
      <c r="K150" s="53">
        <v>26</v>
      </c>
    </row>
    <row r="151" spans="1:11" ht="15.75" thickBot="1" x14ac:dyDescent="0.3">
      <c r="A151" s="84"/>
      <c r="B151" s="86"/>
      <c r="C151" s="89"/>
      <c r="D151" s="92"/>
      <c r="E151" s="89"/>
      <c r="F151" s="50" t="s">
        <v>136</v>
      </c>
      <c r="G151" s="50">
        <v>11</v>
      </c>
      <c r="H151" s="50">
        <v>66</v>
      </c>
      <c r="I151" s="60">
        <v>69.45</v>
      </c>
      <c r="J151" s="50">
        <v>176</v>
      </c>
      <c r="K151" s="54">
        <v>21</v>
      </c>
    </row>
    <row r="152" spans="1:11" x14ac:dyDescent="0.25">
      <c r="A152" s="82">
        <v>78</v>
      </c>
      <c r="B152" s="85">
        <v>30</v>
      </c>
      <c r="C152" s="87" t="s">
        <v>20</v>
      </c>
      <c r="D152" s="90">
        <v>33</v>
      </c>
      <c r="E152" s="87" t="s">
        <v>31</v>
      </c>
      <c r="F152" s="49" t="s">
        <v>131</v>
      </c>
      <c r="G152" s="49">
        <v>9</v>
      </c>
      <c r="H152" s="49">
        <v>32</v>
      </c>
      <c r="I152" s="59" t="s">
        <v>74</v>
      </c>
      <c r="J152" s="49">
        <v>112</v>
      </c>
      <c r="K152" s="52">
        <v>24</v>
      </c>
    </row>
    <row r="153" spans="1:11" x14ac:dyDescent="0.25">
      <c r="A153" s="83"/>
      <c r="B153" s="79"/>
      <c r="C153" s="88"/>
      <c r="D153" s="91"/>
      <c r="E153" s="88"/>
      <c r="F153" s="51" t="s">
        <v>132</v>
      </c>
      <c r="G153" s="51">
        <v>9</v>
      </c>
      <c r="H153" s="51">
        <v>32</v>
      </c>
      <c r="I153" s="32">
        <v>57.63</v>
      </c>
      <c r="J153" s="51">
        <v>116</v>
      </c>
      <c r="K153" s="53">
        <v>24</v>
      </c>
    </row>
    <row r="154" spans="1:11" x14ac:dyDescent="0.25">
      <c r="A154" s="83"/>
      <c r="B154" s="79"/>
      <c r="C154" s="88"/>
      <c r="D154" s="91"/>
      <c r="E154" s="88"/>
      <c r="F154" s="51" t="s">
        <v>133</v>
      </c>
      <c r="G154" s="51">
        <v>16</v>
      </c>
      <c r="H154" s="51">
        <v>85</v>
      </c>
      <c r="I154" s="32">
        <v>5.92</v>
      </c>
      <c r="J154" s="51">
        <v>242</v>
      </c>
      <c r="K154" s="53">
        <v>28</v>
      </c>
    </row>
    <row r="155" spans="1:11" x14ac:dyDescent="0.25">
      <c r="A155" s="83"/>
      <c r="B155" s="79"/>
      <c r="C155" s="88"/>
      <c r="D155" s="91"/>
      <c r="E155" s="88"/>
      <c r="F155" s="51" t="s">
        <v>134</v>
      </c>
      <c r="G155" s="51">
        <v>11</v>
      </c>
      <c r="H155" s="51">
        <v>54</v>
      </c>
      <c r="I155" s="32">
        <v>64.239999999999995</v>
      </c>
      <c r="J155" s="51">
        <v>219</v>
      </c>
      <c r="K155" s="53">
        <v>30</v>
      </c>
    </row>
    <row r="156" spans="1:11" x14ac:dyDescent="0.25">
      <c r="A156" s="83"/>
      <c r="B156" s="79"/>
      <c r="C156" s="88"/>
      <c r="D156" s="91"/>
      <c r="E156" s="88"/>
      <c r="F156" s="51" t="s">
        <v>135</v>
      </c>
      <c r="G156" s="51">
        <v>21</v>
      </c>
      <c r="H156" s="51">
        <v>121</v>
      </c>
      <c r="I156" s="32">
        <v>17.89</v>
      </c>
      <c r="J156" s="51">
        <v>310</v>
      </c>
      <c r="K156" s="53">
        <v>31</v>
      </c>
    </row>
    <row r="157" spans="1:11" ht="15.75" thickBot="1" x14ac:dyDescent="0.3">
      <c r="A157" s="84"/>
      <c r="B157" s="86"/>
      <c r="C157" s="89"/>
      <c r="D157" s="92"/>
      <c r="E157" s="89"/>
      <c r="F157" s="50" t="s">
        <v>136</v>
      </c>
      <c r="G157" s="50">
        <v>13</v>
      </c>
      <c r="H157" s="50">
        <v>78</v>
      </c>
      <c r="I157" s="60">
        <v>65.739999999999995</v>
      </c>
      <c r="J157" s="50">
        <v>232</v>
      </c>
      <c r="K157" s="54">
        <v>30</v>
      </c>
    </row>
    <row r="158" spans="1:11" x14ac:dyDescent="0.25">
      <c r="A158" s="82">
        <v>83</v>
      </c>
      <c r="B158" s="85">
        <v>32</v>
      </c>
      <c r="C158" s="87" t="s">
        <v>36</v>
      </c>
      <c r="D158" s="90">
        <v>35</v>
      </c>
      <c r="E158" s="87" t="s">
        <v>45</v>
      </c>
      <c r="F158" s="49" t="s">
        <v>131</v>
      </c>
      <c r="G158" s="49">
        <v>11</v>
      </c>
      <c r="H158" s="49">
        <v>38</v>
      </c>
      <c r="I158" s="59">
        <v>3.01</v>
      </c>
      <c r="J158" s="49">
        <v>127</v>
      </c>
      <c r="K158" s="52">
        <v>23</v>
      </c>
    </row>
    <row r="159" spans="1:11" x14ac:dyDescent="0.25">
      <c r="A159" s="83"/>
      <c r="B159" s="79"/>
      <c r="C159" s="88"/>
      <c r="D159" s="91"/>
      <c r="E159" s="88"/>
      <c r="F159" s="51" t="s">
        <v>132</v>
      </c>
      <c r="G159" s="51">
        <v>12</v>
      </c>
      <c r="H159" s="51">
        <v>40</v>
      </c>
      <c r="I159" s="32">
        <v>63.54</v>
      </c>
      <c r="J159" s="51">
        <v>156</v>
      </c>
      <c r="K159" s="53">
        <v>25</v>
      </c>
    </row>
    <row r="160" spans="1:11" x14ac:dyDescent="0.25">
      <c r="A160" s="83"/>
      <c r="B160" s="79"/>
      <c r="C160" s="88"/>
      <c r="D160" s="91"/>
      <c r="E160" s="88"/>
      <c r="F160" s="51" t="s">
        <v>133</v>
      </c>
      <c r="G160" s="51">
        <v>18</v>
      </c>
      <c r="H160" s="51">
        <v>91</v>
      </c>
      <c r="I160" s="32">
        <v>7.32</v>
      </c>
      <c r="J160" s="51">
        <v>254</v>
      </c>
      <c r="K160" s="53">
        <v>30</v>
      </c>
    </row>
    <row r="161" spans="1:11" x14ac:dyDescent="0.25">
      <c r="A161" s="83"/>
      <c r="B161" s="79"/>
      <c r="C161" s="88"/>
      <c r="D161" s="91"/>
      <c r="E161" s="88"/>
      <c r="F161" s="51" t="s">
        <v>134</v>
      </c>
      <c r="G161" s="51">
        <v>14</v>
      </c>
      <c r="H161" s="51">
        <v>62</v>
      </c>
      <c r="I161" s="32">
        <v>64.61</v>
      </c>
      <c r="J161" s="51">
        <v>210</v>
      </c>
      <c r="K161" s="53">
        <v>29</v>
      </c>
    </row>
    <row r="162" spans="1:11" x14ac:dyDescent="0.25">
      <c r="A162" s="83"/>
      <c r="B162" s="79"/>
      <c r="C162" s="88"/>
      <c r="D162" s="91"/>
      <c r="E162" s="88"/>
      <c r="F162" s="51" t="s">
        <v>135</v>
      </c>
      <c r="G162" s="51">
        <v>25</v>
      </c>
      <c r="H162" s="51">
        <v>138</v>
      </c>
      <c r="I162" s="32">
        <v>20.66</v>
      </c>
      <c r="J162" s="51">
        <v>327</v>
      </c>
      <c r="K162" s="53">
        <v>33</v>
      </c>
    </row>
    <row r="163" spans="1:11" ht="15.75" thickBot="1" x14ac:dyDescent="0.3">
      <c r="A163" s="84"/>
      <c r="B163" s="86"/>
      <c r="C163" s="89"/>
      <c r="D163" s="92"/>
      <c r="E163" s="89"/>
      <c r="F163" s="50" t="s">
        <v>136</v>
      </c>
      <c r="G163" s="50">
        <v>14</v>
      </c>
      <c r="H163" s="50">
        <v>82</v>
      </c>
      <c r="I163" s="60">
        <v>66.87</v>
      </c>
      <c r="J163" s="50">
        <v>239</v>
      </c>
      <c r="K163" s="54">
        <v>27</v>
      </c>
    </row>
    <row r="164" spans="1:11" x14ac:dyDescent="0.25">
      <c r="A164" s="82">
        <v>85</v>
      </c>
      <c r="B164" s="85">
        <v>33</v>
      </c>
      <c r="C164" s="87" t="s">
        <v>31</v>
      </c>
      <c r="D164" s="90">
        <v>34</v>
      </c>
      <c r="E164" s="87" t="s">
        <v>39</v>
      </c>
      <c r="F164" s="49" t="s">
        <v>131</v>
      </c>
      <c r="G164" s="49">
        <v>11</v>
      </c>
      <c r="H164" s="49">
        <v>36</v>
      </c>
      <c r="I164" s="59">
        <v>1.03</v>
      </c>
      <c r="J164" s="49">
        <v>117</v>
      </c>
      <c r="K164" s="52">
        <v>25</v>
      </c>
    </row>
    <row r="165" spans="1:11" x14ac:dyDescent="0.25">
      <c r="A165" s="83"/>
      <c r="B165" s="79"/>
      <c r="C165" s="88"/>
      <c r="D165" s="91"/>
      <c r="E165" s="88"/>
      <c r="F165" s="51" t="s">
        <v>132</v>
      </c>
      <c r="G165" s="51">
        <v>11</v>
      </c>
      <c r="H165" s="51">
        <v>36</v>
      </c>
      <c r="I165" s="32">
        <v>58.66</v>
      </c>
      <c r="J165" s="51">
        <v>141</v>
      </c>
      <c r="K165" s="53">
        <v>25</v>
      </c>
    </row>
    <row r="166" spans="1:11" x14ac:dyDescent="0.25">
      <c r="A166" s="83"/>
      <c r="B166" s="79"/>
      <c r="C166" s="88"/>
      <c r="D166" s="91"/>
      <c r="E166" s="88"/>
      <c r="F166" s="51" t="s">
        <v>133</v>
      </c>
      <c r="G166" s="51">
        <v>18</v>
      </c>
      <c r="H166" s="51">
        <v>77</v>
      </c>
      <c r="I166" s="32">
        <v>3.29</v>
      </c>
      <c r="J166" s="51">
        <v>207</v>
      </c>
      <c r="K166" s="53">
        <v>29</v>
      </c>
    </row>
    <row r="167" spans="1:11" x14ac:dyDescent="0.25">
      <c r="A167" s="83"/>
      <c r="B167" s="79"/>
      <c r="C167" s="88"/>
      <c r="D167" s="91"/>
      <c r="E167" s="88"/>
      <c r="F167" s="51" t="s">
        <v>134</v>
      </c>
      <c r="G167" s="51">
        <v>13</v>
      </c>
      <c r="H167" s="51">
        <v>58</v>
      </c>
      <c r="I167" s="32">
        <v>63.23</v>
      </c>
      <c r="J167" s="51">
        <v>240</v>
      </c>
      <c r="K167" s="53">
        <v>31</v>
      </c>
    </row>
    <row r="168" spans="1:11" x14ac:dyDescent="0.25">
      <c r="A168" s="83"/>
      <c r="B168" s="79"/>
      <c r="C168" s="88"/>
      <c r="D168" s="91"/>
      <c r="E168" s="88"/>
      <c r="F168" s="51" t="s">
        <v>135</v>
      </c>
      <c r="G168" s="51">
        <v>23</v>
      </c>
      <c r="H168" s="51">
        <v>106</v>
      </c>
      <c r="I168" s="32">
        <v>5.22</v>
      </c>
      <c r="J168" s="51">
        <v>266</v>
      </c>
      <c r="K168" s="53">
        <v>32</v>
      </c>
    </row>
    <row r="169" spans="1:11" ht="15.75" thickBot="1" x14ac:dyDescent="0.3">
      <c r="A169" s="84"/>
      <c r="B169" s="86"/>
      <c r="C169" s="89"/>
      <c r="D169" s="92"/>
      <c r="E169" s="89"/>
      <c r="F169" s="50" t="s">
        <v>136</v>
      </c>
      <c r="G169" s="50">
        <v>13</v>
      </c>
      <c r="H169" s="50">
        <v>78</v>
      </c>
      <c r="I169" s="60">
        <v>63.83</v>
      </c>
      <c r="J169" s="50">
        <v>237</v>
      </c>
      <c r="K169" s="54">
        <v>29</v>
      </c>
    </row>
    <row r="170" spans="1:11" x14ac:dyDescent="0.25">
      <c r="A170" s="82">
        <v>86</v>
      </c>
      <c r="B170" s="85">
        <v>33</v>
      </c>
      <c r="C170" s="87" t="s">
        <v>31</v>
      </c>
      <c r="D170" s="90">
        <v>39</v>
      </c>
      <c r="E170" s="87" t="s">
        <v>42</v>
      </c>
      <c r="F170" s="49" t="s">
        <v>131</v>
      </c>
      <c r="G170" s="49">
        <v>10</v>
      </c>
      <c r="H170" s="49">
        <v>34</v>
      </c>
      <c r="I170" s="59">
        <v>0.86</v>
      </c>
      <c r="J170" s="49">
        <v>124</v>
      </c>
      <c r="K170" s="52">
        <v>23</v>
      </c>
    </row>
    <row r="171" spans="1:11" x14ac:dyDescent="0.25">
      <c r="A171" s="83"/>
      <c r="B171" s="79"/>
      <c r="C171" s="88"/>
      <c r="D171" s="91"/>
      <c r="E171" s="88"/>
      <c r="F171" s="51" t="s">
        <v>132</v>
      </c>
      <c r="G171" s="51">
        <v>10</v>
      </c>
      <c r="H171" s="51">
        <v>34</v>
      </c>
      <c r="I171" s="32">
        <v>57.47</v>
      </c>
      <c r="J171" s="51">
        <v>128</v>
      </c>
      <c r="K171" s="53">
        <v>22</v>
      </c>
    </row>
    <row r="172" spans="1:11" x14ac:dyDescent="0.25">
      <c r="A172" s="83"/>
      <c r="B172" s="79"/>
      <c r="C172" s="88"/>
      <c r="D172" s="91"/>
      <c r="E172" s="88"/>
      <c r="F172" s="51" t="s">
        <v>133</v>
      </c>
      <c r="G172" s="51">
        <v>18</v>
      </c>
      <c r="H172" s="51">
        <v>81</v>
      </c>
      <c r="I172" s="32">
        <v>2.41</v>
      </c>
      <c r="J172" s="51">
        <v>232</v>
      </c>
      <c r="K172" s="53">
        <v>31</v>
      </c>
    </row>
    <row r="173" spans="1:11" x14ac:dyDescent="0.25">
      <c r="A173" s="83"/>
      <c r="B173" s="79"/>
      <c r="C173" s="88"/>
      <c r="D173" s="91"/>
      <c r="E173" s="88"/>
      <c r="F173" s="51" t="s">
        <v>134</v>
      </c>
      <c r="G173" s="51">
        <v>13</v>
      </c>
      <c r="H173" s="51">
        <v>58</v>
      </c>
      <c r="I173" s="32">
        <v>64.56</v>
      </c>
      <c r="J173" s="51">
        <v>241</v>
      </c>
      <c r="K173" s="53">
        <v>30</v>
      </c>
    </row>
    <row r="174" spans="1:11" x14ac:dyDescent="0.25">
      <c r="A174" s="83"/>
      <c r="B174" s="79"/>
      <c r="C174" s="88"/>
      <c r="D174" s="91"/>
      <c r="E174" s="88"/>
      <c r="F174" s="51" t="s">
        <v>135</v>
      </c>
      <c r="G174" s="51">
        <v>23</v>
      </c>
      <c r="H174" s="51">
        <v>113</v>
      </c>
      <c r="I174" s="32">
        <v>4.49</v>
      </c>
      <c r="J174" s="51">
        <v>278</v>
      </c>
      <c r="K174" s="53">
        <v>32</v>
      </c>
    </row>
    <row r="175" spans="1:11" ht="15.75" thickBot="1" x14ac:dyDescent="0.3">
      <c r="A175" s="84"/>
      <c r="B175" s="86"/>
      <c r="C175" s="89"/>
      <c r="D175" s="92"/>
      <c r="E175" s="89"/>
      <c r="F175" s="50" t="s">
        <v>136</v>
      </c>
      <c r="G175" s="50">
        <v>16</v>
      </c>
      <c r="H175" s="50">
        <v>93</v>
      </c>
      <c r="I175" s="60">
        <v>75.41</v>
      </c>
      <c r="J175" s="50">
        <v>244</v>
      </c>
      <c r="K175" s="54">
        <v>29</v>
      </c>
    </row>
    <row r="176" spans="1:11" x14ac:dyDescent="0.25">
      <c r="A176" s="82">
        <v>89</v>
      </c>
      <c r="B176" s="85">
        <v>35</v>
      </c>
      <c r="C176" s="87" t="s">
        <v>45</v>
      </c>
      <c r="D176" s="90">
        <v>41</v>
      </c>
      <c r="E176" s="87" t="s">
        <v>50</v>
      </c>
      <c r="F176" s="49" t="s">
        <v>131</v>
      </c>
      <c r="G176" s="49">
        <v>12</v>
      </c>
      <c r="H176" s="49">
        <v>40</v>
      </c>
      <c r="I176" s="49">
        <v>0.66</v>
      </c>
      <c r="J176" s="49">
        <v>110</v>
      </c>
      <c r="K176" s="52">
        <v>22</v>
      </c>
    </row>
    <row r="177" spans="1:11" x14ac:dyDescent="0.25">
      <c r="A177" s="83"/>
      <c r="B177" s="79"/>
      <c r="C177" s="88"/>
      <c r="D177" s="91"/>
      <c r="E177" s="88"/>
      <c r="F177" s="51" t="s">
        <v>132</v>
      </c>
      <c r="G177" s="51">
        <v>13</v>
      </c>
      <c r="H177" s="51">
        <v>42</v>
      </c>
      <c r="I177" s="51">
        <v>61.66</v>
      </c>
      <c r="J177" s="51">
        <v>139</v>
      </c>
      <c r="K177" s="53">
        <v>23</v>
      </c>
    </row>
    <row r="178" spans="1:11" x14ac:dyDescent="0.25">
      <c r="A178" s="83"/>
      <c r="B178" s="79"/>
      <c r="C178" s="88"/>
      <c r="D178" s="91"/>
      <c r="E178" s="88"/>
      <c r="F178" s="51" t="s">
        <v>133</v>
      </c>
      <c r="G178" s="51">
        <v>19</v>
      </c>
      <c r="H178" s="51">
        <v>80</v>
      </c>
      <c r="I178" s="29">
        <v>2.7</v>
      </c>
      <c r="J178" s="51">
        <v>199</v>
      </c>
      <c r="K178" s="53">
        <v>29</v>
      </c>
    </row>
    <row r="179" spans="1:11" x14ac:dyDescent="0.25">
      <c r="A179" s="83"/>
      <c r="B179" s="79"/>
      <c r="C179" s="88"/>
      <c r="D179" s="91"/>
      <c r="E179" s="88"/>
      <c r="F179" s="51" t="s">
        <v>134</v>
      </c>
      <c r="G179" s="51">
        <v>16</v>
      </c>
      <c r="H179" s="51">
        <v>66</v>
      </c>
      <c r="I179" s="51">
        <v>67.75</v>
      </c>
      <c r="J179" s="51">
        <v>228</v>
      </c>
      <c r="K179" s="53">
        <v>31</v>
      </c>
    </row>
    <row r="180" spans="1:11" x14ac:dyDescent="0.25">
      <c r="A180" s="83"/>
      <c r="B180" s="79"/>
      <c r="C180" s="88"/>
      <c r="D180" s="91"/>
      <c r="E180" s="88"/>
      <c r="F180" s="51" t="s">
        <v>135</v>
      </c>
      <c r="G180" s="51">
        <v>26</v>
      </c>
      <c r="H180" s="51">
        <v>126</v>
      </c>
      <c r="I180" s="51">
        <v>4.0199999999999996</v>
      </c>
      <c r="J180" s="51">
        <v>297</v>
      </c>
      <c r="K180" s="53">
        <v>35</v>
      </c>
    </row>
    <row r="181" spans="1:11" ht="15.75" thickBot="1" x14ac:dyDescent="0.3">
      <c r="A181" s="84"/>
      <c r="B181" s="86"/>
      <c r="C181" s="89"/>
      <c r="D181" s="92"/>
      <c r="E181" s="89"/>
      <c r="F181" s="50" t="s">
        <v>136</v>
      </c>
      <c r="G181" s="50">
        <v>17</v>
      </c>
      <c r="H181" s="50">
        <v>97</v>
      </c>
      <c r="I181" s="50">
        <v>66.14</v>
      </c>
      <c r="J181" s="50">
        <v>275</v>
      </c>
      <c r="K181" s="54">
        <v>32</v>
      </c>
    </row>
  </sheetData>
  <mergeCells count="150">
    <mergeCell ref="A8:A13"/>
    <mergeCell ref="B8:B13"/>
    <mergeCell ref="C8:C13"/>
    <mergeCell ref="D8:D13"/>
    <mergeCell ref="E8:E13"/>
    <mergeCell ref="A2:A7"/>
    <mergeCell ref="B2:B7"/>
    <mergeCell ref="C2:C7"/>
    <mergeCell ref="D2:D7"/>
    <mergeCell ref="E2:E7"/>
    <mergeCell ref="A20:A25"/>
    <mergeCell ref="B20:B25"/>
    <mergeCell ref="C20:C25"/>
    <mergeCell ref="D20:D25"/>
    <mergeCell ref="E20:E25"/>
    <mergeCell ref="A14:A19"/>
    <mergeCell ref="B14:B19"/>
    <mergeCell ref="C14:C19"/>
    <mergeCell ref="D14:D19"/>
    <mergeCell ref="E14:E19"/>
    <mergeCell ref="A32:A37"/>
    <mergeCell ref="B32:B37"/>
    <mergeCell ref="C32:C37"/>
    <mergeCell ref="D32:D37"/>
    <mergeCell ref="E32:E37"/>
    <mergeCell ref="A26:A31"/>
    <mergeCell ref="B26:B31"/>
    <mergeCell ref="C26:C31"/>
    <mergeCell ref="D26:D31"/>
    <mergeCell ref="E26:E31"/>
    <mergeCell ref="A44:A49"/>
    <mergeCell ref="B44:B49"/>
    <mergeCell ref="C44:C49"/>
    <mergeCell ref="D44:D49"/>
    <mergeCell ref="E44:E49"/>
    <mergeCell ref="A38:A43"/>
    <mergeCell ref="B38:B43"/>
    <mergeCell ref="C38:C43"/>
    <mergeCell ref="D38:D43"/>
    <mergeCell ref="E38:E43"/>
    <mergeCell ref="A56:A61"/>
    <mergeCell ref="B56:B61"/>
    <mergeCell ref="C56:C61"/>
    <mergeCell ref="D56:D61"/>
    <mergeCell ref="E56:E61"/>
    <mergeCell ref="B50:B55"/>
    <mergeCell ref="A50:A55"/>
    <mergeCell ref="C50:C55"/>
    <mergeCell ref="D50:D55"/>
    <mergeCell ref="E50:E55"/>
    <mergeCell ref="A68:A73"/>
    <mergeCell ref="B68:B73"/>
    <mergeCell ref="C68:C73"/>
    <mergeCell ref="D68:D73"/>
    <mergeCell ref="E68:E73"/>
    <mergeCell ref="A62:A67"/>
    <mergeCell ref="B62:B67"/>
    <mergeCell ref="C62:C67"/>
    <mergeCell ref="E62:E67"/>
    <mergeCell ref="D62:D67"/>
    <mergeCell ref="A80:A85"/>
    <mergeCell ref="B80:B85"/>
    <mergeCell ref="C80:C85"/>
    <mergeCell ref="D80:D85"/>
    <mergeCell ref="E80:E85"/>
    <mergeCell ref="B74:B79"/>
    <mergeCell ref="A74:A79"/>
    <mergeCell ref="C74:C79"/>
    <mergeCell ref="D74:D79"/>
    <mergeCell ref="E74:E79"/>
    <mergeCell ref="A92:A97"/>
    <mergeCell ref="B92:B97"/>
    <mergeCell ref="C92:C97"/>
    <mergeCell ref="D92:D97"/>
    <mergeCell ref="E92:E97"/>
    <mergeCell ref="A86:A91"/>
    <mergeCell ref="B86:B91"/>
    <mergeCell ref="C86:C91"/>
    <mergeCell ref="D86:D91"/>
    <mergeCell ref="E86:E91"/>
    <mergeCell ref="A104:A109"/>
    <mergeCell ref="B104:B109"/>
    <mergeCell ref="C104:C109"/>
    <mergeCell ref="D104:D109"/>
    <mergeCell ref="E104:E109"/>
    <mergeCell ref="A98:A103"/>
    <mergeCell ref="B98:B103"/>
    <mergeCell ref="C98:C103"/>
    <mergeCell ref="D98:D103"/>
    <mergeCell ref="E98:E103"/>
    <mergeCell ref="A116:A121"/>
    <mergeCell ref="B116:B121"/>
    <mergeCell ref="C116:C121"/>
    <mergeCell ref="D116:D121"/>
    <mergeCell ref="E116:E121"/>
    <mergeCell ref="A110:A115"/>
    <mergeCell ref="B110:B115"/>
    <mergeCell ref="C110:C115"/>
    <mergeCell ref="D110:D115"/>
    <mergeCell ref="E110:E115"/>
    <mergeCell ref="A128:A133"/>
    <mergeCell ref="B128:B133"/>
    <mergeCell ref="C128:C133"/>
    <mergeCell ref="D128:D133"/>
    <mergeCell ref="E128:E133"/>
    <mergeCell ref="A122:A127"/>
    <mergeCell ref="B122:B127"/>
    <mergeCell ref="C122:C127"/>
    <mergeCell ref="D122:D127"/>
    <mergeCell ref="E122:E127"/>
    <mergeCell ref="A140:A145"/>
    <mergeCell ref="B140:B145"/>
    <mergeCell ref="C140:C145"/>
    <mergeCell ref="D140:D145"/>
    <mergeCell ref="E140:E145"/>
    <mergeCell ref="A134:A139"/>
    <mergeCell ref="B134:B139"/>
    <mergeCell ref="C134:C139"/>
    <mergeCell ref="D134:D139"/>
    <mergeCell ref="E134:E139"/>
    <mergeCell ref="A152:A157"/>
    <mergeCell ref="B152:B157"/>
    <mergeCell ref="C152:C157"/>
    <mergeCell ref="D152:D157"/>
    <mergeCell ref="E152:E157"/>
    <mergeCell ref="A146:A151"/>
    <mergeCell ref="B146:B151"/>
    <mergeCell ref="C146:C151"/>
    <mergeCell ref="D146:D151"/>
    <mergeCell ref="E146:E151"/>
    <mergeCell ref="A164:A169"/>
    <mergeCell ref="B164:B169"/>
    <mergeCell ref="C164:C169"/>
    <mergeCell ref="D164:D169"/>
    <mergeCell ref="E164:E169"/>
    <mergeCell ref="A158:A163"/>
    <mergeCell ref="B158:B163"/>
    <mergeCell ref="C158:C163"/>
    <mergeCell ref="D158:D163"/>
    <mergeCell ref="E158:E163"/>
    <mergeCell ref="A176:A181"/>
    <mergeCell ref="B176:B181"/>
    <mergeCell ref="C176:C181"/>
    <mergeCell ref="D176:D181"/>
    <mergeCell ref="E176:E181"/>
    <mergeCell ref="A170:A175"/>
    <mergeCell ref="B170:B175"/>
    <mergeCell ref="C170:C175"/>
    <mergeCell ref="D170:D175"/>
    <mergeCell ref="E170:E1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zoomScale="85" zoomScaleNormal="85" workbookViewId="0">
      <selection activeCell="K17" sqref="K17"/>
    </sheetView>
  </sheetViews>
  <sheetFormatPr defaultColWidth="9.140625" defaultRowHeight="15" x14ac:dyDescent="0.25"/>
  <cols>
    <col min="1" max="1" width="11.5703125" style="2" bestFit="1" customWidth="1"/>
    <col min="2" max="2" width="5.7109375" style="2" bestFit="1" customWidth="1"/>
    <col min="3" max="3" width="7" style="2" bestFit="1" customWidth="1"/>
    <col min="4" max="4" width="8.42578125" style="2" bestFit="1" customWidth="1"/>
    <col min="5" max="5" width="15.28515625" style="2" bestFit="1" customWidth="1"/>
    <col min="6" max="6" width="20.140625" style="2" bestFit="1" customWidth="1"/>
    <col min="7" max="7" width="16.5703125" style="2" bestFit="1" customWidth="1"/>
    <col min="8" max="8" width="21.42578125" style="2" bestFit="1" customWidth="1"/>
    <col min="9" max="9" width="33.7109375" style="2" bestFit="1" customWidth="1"/>
    <col min="10" max="10" width="32.42578125" style="2" bestFit="1" customWidth="1"/>
    <col min="11" max="11" width="30.85546875" style="2" customWidth="1"/>
    <col min="12" max="12" width="32.140625" style="2" customWidth="1"/>
    <col min="13" max="13" width="23.85546875" style="2" customWidth="1"/>
    <col min="14" max="14" width="21.42578125" style="2" bestFit="1" customWidth="1"/>
    <col min="15" max="16384" width="9.140625" style="2"/>
  </cols>
  <sheetData>
    <row r="1" spans="1:14" ht="75" x14ac:dyDescent="0.25">
      <c r="A1" s="75" t="s">
        <v>73</v>
      </c>
      <c r="B1" s="75" t="s">
        <v>156</v>
      </c>
      <c r="C1" s="75" t="s">
        <v>124</v>
      </c>
      <c r="D1" s="75" t="s">
        <v>125</v>
      </c>
      <c r="E1" s="75" t="s">
        <v>154</v>
      </c>
      <c r="F1" s="75" t="s">
        <v>152</v>
      </c>
      <c r="G1" s="75" t="s">
        <v>155</v>
      </c>
      <c r="H1" s="75" t="s">
        <v>153</v>
      </c>
      <c r="I1" s="75" t="s">
        <v>146</v>
      </c>
      <c r="J1" s="75" t="s">
        <v>145</v>
      </c>
      <c r="K1" s="36" t="s">
        <v>147</v>
      </c>
      <c r="L1" s="36" t="s">
        <v>148</v>
      </c>
      <c r="M1" s="36" t="s">
        <v>149</v>
      </c>
      <c r="N1" s="36" t="s">
        <v>150</v>
      </c>
    </row>
    <row r="2" spans="1:14" x14ac:dyDescent="0.25">
      <c r="A2" s="75">
        <v>2</v>
      </c>
      <c r="B2" s="75">
        <v>0</v>
      </c>
      <c r="C2" s="75">
        <v>6</v>
      </c>
      <c r="D2" s="75" t="s">
        <v>131</v>
      </c>
      <c r="E2" s="75">
        <v>3</v>
      </c>
      <c r="F2" s="75">
        <v>15</v>
      </c>
      <c r="G2" s="75">
        <v>4</v>
      </c>
      <c r="H2" s="75">
        <v>17</v>
      </c>
      <c r="I2" s="75">
        <v>3</v>
      </c>
      <c r="J2" s="75">
        <v>15</v>
      </c>
      <c r="K2" s="75">
        <v>75</v>
      </c>
      <c r="L2" s="75">
        <v>100</v>
      </c>
      <c r="M2" s="75">
        <v>88.235294117647001</v>
      </c>
      <c r="N2" s="75">
        <v>100</v>
      </c>
    </row>
    <row r="3" spans="1:14" x14ac:dyDescent="0.25">
      <c r="A3" s="75">
        <v>2</v>
      </c>
      <c r="B3" s="75">
        <v>0</v>
      </c>
      <c r="C3" s="75">
        <v>6</v>
      </c>
      <c r="D3" s="75" t="s">
        <v>133</v>
      </c>
      <c r="E3" s="75">
        <v>5</v>
      </c>
      <c r="F3" s="75">
        <v>32</v>
      </c>
      <c r="G3" s="75">
        <v>7</v>
      </c>
      <c r="H3" s="75">
        <v>45</v>
      </c>
      <c r="I3" s="75">
        <v>5</v>
      </c>
      <c r="J3" s="75">
        <v>32</v>
      </c>
      <c r="K3" s="75">
        <v>71.428571428571402</v>
      </c>
      <c r="L3" s="75">
        <v>100</v>
      </c>
      <c r="M3" s="75">
        <v>71.1111111111111</v>
      </c>
      <c r="N3" s="75">
        <v>100</v>
      </c>
    </row>
    <row r="4" spans="1:14" x14ac:dyDescent="0.25">
      <c r="A4" s="75">
        <v>2</v>
      </c>
      <c r="B4" s="75">
        <v>0</v>
      </c>
      <c r="C4" s="75">
        <v>6</v>
      </c>
      <c r="D4" s="75" t="s">
        <v>135</v>
      </c>
      <c r="E4" s="75">
        <v>6</v>
      </c>
      <c r="F4" s="75">
        <v>39</v>
      </c>
      <c r="G4" s="75">
        <v>8</v>
      </c>
      <c r="H4" s="75">
        <v>55</v>
      </c>
      <c r="I4" s="75">
        <v>6</v>
      </c>
      <c r="J4" s="75">
        <v>39</v>
      </c>
      <c r="K4" s="75">
        <v>75</v>
      </c>
      <c r="L4" s="75">
        <v>100</v>
      </c>
      <c r="M4" s="75">
        <v>70.909090909090907</v>
      </c>
      <c r="N4" s="75">
        <v>100</v>
      </c>
    </row>
    <row r="5" spans="1:14" x14ac:dyDescent="0.25">
      <c r="A5" s="75">
        <v>3</v>
      </c>
      <c r="B5" s="75">
        <v>0</v>
      </c>
      <c r="C5" s="75">
        <v>24</v>
      </c>
      <c r="D5" s="75" t="s">
        <v>131</v>
      </c>
      <c r="E5" s="75">
        <v>3</v>
      </c>
      <c r="F5" s="75">
        <v>15</v>
      </c>
      <c r="G5" s="75">
        <v>5</v>
      </c>
      <c r="H5" s="75">
        <v>19</v>
      </c>
      <c r="I5" s="75">
        <v>3</v>
      </c>
      <c r="J5" s="75">
        <v>15</v>
      </c>
      <c r="K5" s="75">
        <v>60</v>
      </c>
      <c r="L5" s="75">
        <v>100</v>
      </c>
      <c r="M5" s="75">
        <v>78.947368421052602</v>
      </c>
      <c r="N5" s="75">
        <v>100</v>
      </c>
    </row>
    <row r="6" spans="1:14" x14ac:dyDescent="0.25">
      <c r="A6" s="75">
        <v>3</v>
      </c>
      <c r="B6" s="75">
        <v>0</v>
      </c>
      <c r="C6" s="75">
        <v>24</v>
      </c>
      <c r="D6" s="75" t="s">
        <v>133</v>
      </c>
      <c r="E6" s="75">
        <v>5</v>
      </c>
      <c r="F6" s="75">
        <v>32</v>
      </c>
      <c r="G6" s="75">
        <v>8</v>
      </c>
      <c r="H6" s="75">
        <v>43</v>
      </c>
      <c r="I6" s="75">
        <v>5</v>
      </c>
      <c r="J6" s="75">
        <v>32</v>
      </c>
      <c r="K6" s="75">
        <v>62.5</v>
      </c>
      <c r="L6" s="75">
        <v>100</v>
      </c>
      <c r="M6" s="75">
        <v>74.418604651162795</v>
      </c>
      <c r="N6" s="75">
        <v>100</v>
      </c>
    </row>
    <row r="7" spans="1:14" x14ac:dyDescent="0.25">
      <c r="A7" s="75">
        <v>3</v>
      </c>
      <c r="B7" s="75">
        <v>0</v>
      </c>
      <c r="C7" s="75">
        <v>24</v>
      </c>
      <c r="D7" s="75" t="s">
        <v>135</v>
      </c>
      <c r="E7" s="75">
        <v>6</v>
      </c>
      <c r="F7" s="75">
        <v>39</v>
      </c>
      <c r="G7" s="75">
        <v>8</v>
      </c>
      <c r="H7" s="75">
        <v>43</v>
      </c>
      <c r="I7" s="75">
        <v>6</v>
      </c>
      <c r="J7" s="75">
        <v>39</v>
      </c>
      <c r="K7" s="75">
        <v>75</v>
      </c>
      <c r="L7" s="75">
        <v>100</v>
      </c>
      <c r="M7" s="75">
        <v>90.697674418604606</v>
      </c>
      <c r="N7" s="75">
        <v>100</v>
      </c>
    </row>
    <row r="8" spans="1:14" x14ac:dyDescent="0.25">
      <c r="A8" s="75">
        <v>4</v>
      </c>
      <c r="B8" s="75">
        <v>1</v>
      </c>
      <c r="C8" s="75">
        <v>2</v>
      </c>
      <c r="D8" s="75" t="s">
        <v>131</v>
      </c>
      <c r="E8" s="75">
        <v>5</v>
      </c>
      <c r="F8" s="75">
        <v>19</v>
      </c>
      <c r="G8" s="75">
        <v>6</v>
      </c>
      <c r="H8" s="75">
        <v>23</v>
      </c>
      <c r="I8" s="75">
        <v>5</v>
      </c>
      <c r="J8" s="75">
        <v>19</v>
      </c>
      <c r="K8" s="75">
        <v>83.3333333333333</v>
      </c>
      <c r="L8" s="75">
        <v>100</v>
      </c>
      <c r="M8" s="75">
        <v>82.608695652173907</v>
      </c>
      <c r="N8" s="75">
        <v>100</v>
      </c>
    </row>
    <row r="9" spans="1:14" x14ac:dyDescent="0.25">
      <c r="A9" s="75">
        <v>4</v>
      </c>
      <c r="B9" s="75">
        <v>1</v>
      </c>
      <c r="C9" s="75">
        <v>2</v>
      </c>
      <c r="D9" s="75" t="s">
        <v>133</v>
      </c>
      <c r="E9" s="75">
        <v>8</v>
      </c>
      <c r="F9" s="75">
        <v>39</v>
      </c>
      <c r="G9" s="75">
        <v>9</v>
      </c>
      <c r="H9" s="75">
        <v>43</v>
      </c>
      <c r="I9" s="75">
        <v>8</v>
      </c>
      <c r="J9" s="75">
        <v>39</v>
      </c>
      <c r="K9" s="75">
        <v>88.8888888888888</v>
      </c>
      <c r="L9" s="75">
        <v>100</v>
      </c>
      <c r="M9" s="75">
        <v>90.697674418604606</v>
      </c>
      <c r="N9" s="75">
        <v>100</v>
      </c>
    </row>
    <row r="10" spans="1:14" x14ac:dyDescent="0.25">
      <c r="A10" s="75">
        <v>4</v>
      </c>
      <c r="B10" s="75">
        <v>1</v>
      </c>
      <c r="C10" s="75">
        <v>2</v>
      </c>
      <c r="D10" s="75" t="s">
        <v>135</v>
      </c>
      <c r="E10" s="75">
        <v>8</v>
      </c>
      <c r="F10" s="75">
        <v>39</v>
      </c>
      <c r="G10" s="75">
        <v>9</v>
      </c>
      <c r="H10" s="75">
        <v>43</v>
      </c>
      <c r="I10" s="75">
        <v>8</v>
      </c>
      <c r="J10" s="75">
        <v>39</v>
      </c>
      <c r="K10" s="75">
        <v>88.8888888888888</v>
      </c>
      <c r="L10" s="75">
        <v>100</v>
      </c>
      <c r="M10" s="75">
        <v>90.697674418604606</v>
      </c>
      <c r="N10" s="75">
        <v>100</v>
      </c>
    </row>
    <row r="11" spans="1:14" x14ac:dyDescent="0.25">
      <c r="A11" s="75">
        <v>5</v>
      </c>
      <c r="B11" s="75">
        <v>1</v>
      </c>
      <c r="C11" s="75">
        <v>4</v>
      </c>
      <c r="D11" s="75" t="s">
        <v>131</v>
      </c>
      <c r="E11" s="75">
        <v>5</v>
      </c>
      <c r="F11" s="75">
        <v>19</v>
      </c>
      <c r="G11" s="75">
        <v>6</v>
      </c>
      <c r="H11" s="75">
        <v>21</v>
      </c>
      <c r="I11" s="75">
        <v>5</v>
      </c>
      <c r="J11" s="75">
        <v>19</v>
      </c>
      <c r="K11" s="75">
        <v>83.3333333333333</v>
      </c>
      <c r="L11" s="75">
        <v>100</v>
      </c>
      <c r="M11" s="75">
        <v>90.476190476190396</v>
      </c>
      <c r="N11" s="75">
        <v>100</v>
      </c>
    </row>
    <row r="12" spans="1:14" x14ac:dyDescent="0.25">
      <c r="A12" s="75">
        <v>5</v>
      </c>
      <c r="B12" s="75">
        <v>1</v>
      </c>
      <c r="C12" s="75">
        <v>4</v>
      </c>
      <c r="D12" s="75" t="s">
        <v>133</v>
      </c>
      <c r="E12" s="75">
        <v>8</v>
      </c>
      <c r="F12" s="75">
        <v>39</v>
      </c>
      <c r="G12" s="75">
        <v>11</v>
      </c>
      <c r="H12" s="75">
        <v>54</v>
      </c>
      <c r="I12" s="75">
        <v>8</v>
      </c>
      <c r="J12" s="75">
        <v>39</v>
      </c>
      <c r="K12" s="75">
        <v>72.727272727272705</v>
      </c>
      <c r="L12" s="75">
        <v>100</v>
      </c>
      <c r="M12" s="75">
        <v>72.2222222222222</v>
      </c>
      <c r="N12" s="75">
        <v>100</v>
      </c>
    </row>
    <row r="13" spans="1:14" x14ac:dyDescent="0.25">
      <c r="A13" s="75">
        <v>5</v>
      </c>
      <c r="B13" s="75">
        <v>1</v>
      </c>
      <c r="C13" s="75">
        <v>4</v>
      </c>
      <c r="D13" s="75" t="s">
        <v>135</v>
      </c>
      <c r="E13" s="75">
        <v>8</v>
      </c>
      <c r="F13" s="75">
        <v>39</v>
      </c>
      <c r="G13" s="75">
        <v>12</v>
      </c>
      <c r="H13" s="75">
        <v>64</v>
      </c>
      <c r="I13" s="75">
        <v>8</v>
      </c>
      <c r="J13" s="75">
        <v>39</v>
      </c>
      <c r="K13" s="75">
        <v>66.6666666666666</v>
      </c>
      <c r="L13" s="75">
        <v>100</v>
      </c>
      <c r="M13" s="75">
        <v>60.9375</v>
      </c>
      <c r="N13" s="75">
        <v>100</v>
      </c>
    </row>
    <row r="14" spans="1:14" x14ac:dyDescent="0.25">
      <c r="A14" s="75">
        <v>17</v>
      </c>
      <c r="B14" s="75">
        <v>5</v>
      </c>
      <c r="C14" s="75">
        <v>14</v>
      </c>
      <c r="D14" s="75" t="s">
        <v>131</v>
      </c>
      <c r="E14" s="75">
        <v>6</v>
      </c>
      <c r="F14" s="75">
        <v>23</v>
      </c>
      <c r="G14" s="75">
        <v>7</v>
      </c>
      <c r="H14" s="75">
        <v>25</v>
      </c>
      <c r="I14" s="75">
        <v>6</v>
      </c>
      <c r="J14" s="75">
        <v>23</v>
      </c>
      <c r="K14" s="75">
        <v>85.714285714285694</v>
      </c>
      <c r="L14" s="75">
        <v>100</v>
      </c>
      <c r="M14" s="75">
        <v>92</v>
      </c>
      <c r="N14" s="75">
        <v>100</v>
      </c>
    </row>
    <row r="15" spans="1:14" x14ac:dyDescent="0.25">
      <c r="A15" s="75">
        <v>17</v>
      </c>
      <c r="B15" s="75">
        <v>5</v>
      </c>
      <c r="C15" s="75">
        <v>14</v>
      </c>
      <c r="D15" s="75" t="s">
        <v>133</v>
      </c>
      <c r="E15" s="75">
        <v>10</v>
      </c>
      <c r="F15" s="75">
        <v>49</v>
      </c>
      <c r="G15" s="75">
        <v>12</v>
      </c>
      <c r="H15" s="75">
        <v>62</v>
      </c>
      <c r="I15" s="75">
        <v>10</v>
      </c>
      <c r="J15" s="75">
        <v>49</v>
      </c>
      <c r="K15" s="75">
        <v>83.3333333333333</v>
      </c>
      <c r="L15" s="75">
        <v>100</v>
      </c>
      <c r="M15" s="75">
        <v>79.0322580645161</v>
      </c>
      <c r="N15" s="75">
        <v>100</v>
      </c>
    </row>
    <row r="16" spans="1:14" x14ac:dyDescent="0.25">
      <c r="A16" s="75">
        <v>17</v>
      </c>
      <c r="B16" s="75">
        <v>5</v>
      </c>
      <c r="C16" s="75">
        <v>14</v>
      </c>
      <c r="D16" s="75" t="s">
        <v>135</v>
      </c>
      <c r="E16" s="75">
        <v>12</v>
      </c>
      <c r="F16" s="75">
        <v>62</v>
      </c>
      <c r="G16" s="75">
        <v>14</v>
      </c>
      <c r="H16" s="75">
        <v>78</v>
      </c>
      <c r="I16" s="75">
        <v>12</v>
      </c>
      <c r="J16" s="75">
        <v>62</v>
      </c>
      <c r="K16" s="75">
        <v>85.714285714285694</v>
      </c>
      <c r="L16" s="75">
        <v>100</v>
      </c>
      <c r="M16" s="75">
        <v>79.487179487179404</v>
      </c>
      <c r="N16" s="75">
        <v>100</v>
      </c>
    </row>
    <row r="17" spans="1:14" x14ac:dyDescent="0.25">
      <c r="A17" s="75">
        <v>19</v>
      </c>
      <c r="B17" s="75">
        <v>6</v>
      </c>
      <c r="C17" s="75">
        <v>7</v>
      </c>
      <c r="D17" s="75" t="s">
        <v>131</v>
      </c>
      <c r="E17" s="75">
        <v>4</v>
      </c>
      <c r="F17" s="75">
        <v>17</v>
      </c>
      <c r="G17" s="75">
        <v>6</v>
      </c>
      <c r="H17" s="75">
        <v>21</v>
      </c>
      <c r="I17" s="75">
        <v>4</v>
      </c>
      <c r="J17" s="75">
        <v>17</v>
      </c>
      <c r="K17" s="75">
        <v>66.6666666666666</v>
      </c>
      <c r="L17" s="75">
        <v>100</v>
      </c>
      <c r="M17" s="75">
        <v>80.952380952380906</v>
      </c>
      <c r="N17" s="75">
        <v>100</v>
      </c>
    </row>
    <row r="18" spans="1:14" x14ac:dyDescent="0.25">
      <c r="A18" s="75">
        <v>19</v>
      </c>
      <c r="B18" s="75">
        <v>6</v>
      </c>
      <c r="C18" s="75">
        <v>7</v>
      </c>
      <c r="D18" s="75" t="s">
        <v>133</v>
      </c>
      <c r="E18" s="75">
        <v>8</v>
      </c>
      <c r="F18" s="75">
        <v>43</v>
      </c>
      <c r="G18" s="75">
        <v>11</v>
      </c>
      <c r="H18" s="75">
        <v>54</v>
      </c>
      <c r="I18" s="75">
        <v>8</v>
      </c>
      <c r="J18" s="75">
        <v>43</v>
      </c>
      <c r="K18" s="75">
        <v>72.727272727272705</v>
      </c>
      <c r="L18" s="75">
        <v>100</v>
      </c>
      <c r="M18" s="75">
        <v>79.629629629629605</v>
      </c>
      <c r="N18" s="75">
        <v>100</v>
      </c>
    </row>
    <row r="19" spans="1:14" x14ac:dyDescent="0.25">
      <c r="A19" s="75">
        <v>19</v>
      </c>
      <c r="B19" s="75">
        <v>6</v>
      </c>
      <c r="C19" s="75">
        <v>7</v>
      </c>
      <c r="D19" s="75" t="s">
        <v>135</v>
      </c>
      <c r="E19" s="75">
        <v>10</v>
      </c>
      <c r="F19" s="75">
        <v>56</v>
      </c>
      <c r="G19" s="75">
        <v>12</v>
      </c>
      <c r="H19" s="75">
        <v>60</v>
      </c>
      <c r="I19" s="75">
        <v>10</v>
      </c>
      <c r="J19" s="75">
        <v>56</v>
      </c>
      <c r="K19" s="75">
        <v>83.3333333333333</v>
      </c>
      <c r="L19" s="75">
        <v>100</v>
      </c>
      <c r="M19" s="75">
        <v>93.3333333333333</v>
      </c>
      <c r="N19" s="75">
        <v>100</v>
      </c>
    </row>
    <row r="20" spans="1:14" x14ac:dyDescent="0.25">
      <c r="A20" s="75">
        <v>20</v>
      </c>
      <c r="B20" s="75">
        <v>6</v>
      </c>
      <c r="C20" s="75">
        <v>9</v>
      </c>
      <c r="D20" s="75" t="s">
        <v>131</v>
      </c>
      <c r="E20" s="75">
        <v>4</v>
      </c>
      <c r="F20" s="75">
        <v>17</v>
      </c>
      <c r="G20" s="75">
        <v>7</v>
      </c>
      <c r="H20" s="75">
        <v>28</v>
      </c>
      <c r="I20" s="75">
        <v>4</v>
      </c>
      <c r="J20" s="75">
        <v>17</v>
      </c>
      <c r="K20" s="75">
        <v>57.142857142857103</v>
      </c>
      <c r="L20" s="75">
        <v>100</v>
      </c>
      <c r="M20" s="75">
        <v>60.714285714285701</v>
      </c>
      <c r="N20" s="75">
        <v>100</v>
      </c>
    </row>
    <row r="21" spans="1:14" x14ac:dyDescent="0.25">
      <c r="A21" s="75">
        <v>20</v>
      </c>
      <c r="B21" s="75">
        <v>6</v>
      </c>
      <c r="C21" s="75">
        <v>9</v>
      </c>
      <c r="D21" s="75" t="s">
        <v>133</v>
      </c>
      <c r="E21" s="75">
        <v>8</v>
      </c>
      <c r="F21" s="75">
        <v>43</v>
      </c>
      <c r="G21" s="75">
        <v>14</v>
      </c>
      <c r="H21" s="75">
        <v>81</v>
      </c>
      <c r="I21" s="75">
        <v>8</v>
      </c>
      <c r="J21" s="75">
        <v>43</v>
      </c>
      <c r="K21" s="75">
        <v>57.142857142857103</v>
      </c>
      <c r="L21" s="75">
        <v>100</v>
      </c>
      <c r="M21" s="75">
        <v>53.086419753086403</v>
      </c>
      <c r="N21" s="75">
        <v>100</v>
      </c>
    </row>
    <row r="22" spans="1:14" x14ac:dyDescent="0.25">
      <c r="A22" s="75">
        <v>20</v>
      </c>
      <c r="B22" s="75">
        <v>6</v>
      </c>
      <c r="C22" s="75">
        <v>9</v>
      </c>
      <c r="D22" s="75" t="s">
        <v>135</v>
      </c>
      <c r="E22" s="75">
        <v>10</v>
      </c>
      <c r="F22" s="75">
        <v>56</v>
      </c>
      <c r="G22" s="75">
        <v>20</v>
      </c>
      <c r="H22" s="75">
        <v>126</v>
      </c>
      <c r="I22" s="75">
        <v>10</v>
      </c>
      <c r="J22" s="75">
        <v>56</v>
      </c>
      <c r="K22" s="75">
        <v>50</v>
      </c>
      <c r="L22" s="75">
        <v>100</v>
      </c>
      <c r="M22" s="75">
        <v>44.4444444444444</v>
      </c>
      <c r="N22" s="75">
        <v>100</v>
      </c>
    </row>
    <row r="23" spans="1:14" x14ac:dyDescent="0.25">
      <c r="A23" s="75">
        <v>23</v>
      </c>
      <c r="B23" s="75">
        <v>7</v>
      </c>
      <c r="C23" s="75">
        <v>8</v>
      </c>
      <c r="D23" s="75" t="s">
        <v>131</v>
      </c>
      <c r="E23" s="75">
        <v>6</v>
      </c>
      <c r="F23" s="75">
        <v>21</v>
      </c>
      <c r="G23" s="75">
        <v>7</v>
      </c>
      <c r="H23" s="75">
        <v>25</v>
      </c>
      <c r="I23" s="75">
        <v>6</v>
      </c>
      <c r="J23" s="75">
        <v>21</v>
      </c>
      <c r="K23" s="75">
        <v>85.714285714285694</v>
      </c>
      <c r="L23" s="75">
        <v>100</v>
      </c>
      <c r="M23" s="75">
        <v>84</v>
      </c>
      <c r="N23" s="75">
        <v>100</v>
      </c>
    </row>
    <row r="24" spans="1:14" x14ac:dyDescent="0.25">
      <c r="A24" s="75">
        <v>23</v>
      </c>
      <c r="B24" s="75">
        <v>7</v>
      </c>
      <c r="C24" s="75">
        <v>8</v>
      </c>
      <c r="D24" s="75" t="s">
        <v>133</v>
      </c>
      <c r="E24" s="75">
        <v>11</v>
      </c>
      <c r="F24" s="75">
        <v>54</v>
      </c>
      <c r="G24" s="75">
        <v>11</v>
      </c>
      <c r="H24" s="75">
        <v>51</v>
      </c>
      <c r="I24" s="75">
        <v>10</v>
      </c>
      <c r="J24" s="75">
        <v>47</v>
      </c>
      <c r="K24" s="75">
        <v>90.909090909090907</v>
      </c>
      <c r="L24" s="75">
        <v>90.909090909090907</v>
      </c>
      <c r="M24" s="75">
        <v>105.88235294117599</v>
      </c>
      <c r="N24" s="75">
        <v>100</v>
      </c>
    </row>
    <row r="25" spans="1:14" x14ac:dyDescent="0.25">
      <c r="A25" s="75">
        <v>23</v>
      </c>
      <c r="B25" s="75">
        <v>7</v>
      </c>
      <c r="C25" s="75">
        <v>8</v>
      </c>
      <c r="D25" s="75" t="s">
        <v>135</v>
      </c>
      <c r="E25" s="75">
        <v>11</v>
      </c>
      <c r="F25" s="75">
        <v>53</v>
      </c>
      <c r="G25" s="75">
        <v>12</v>
      </c>
      <c r="H25" s="75">
        <v>57</v>
      </c>
      <c r="I25" s="75">
        <v>11</v>
      </c>
      <c r="J25" s="75">
        <v>53</v>
      </c>
      <c r="K25" s="75">
        <v>91.6666666666666</v>
      </c>
      <c r="L25" s="75">
        <v>100</v>
      </c>
      <c r="M25" s="75">
        <v>92.982456140350806</v>
      </c>
      <c r="N25" s="75">
        <v>100</v>
      </c>
    </row>
    <row r="26" spans="1:14" x14ac:dyDescent="0.25">
      <c r="A26" s="75">
        <v>31</v>
      </c>
      <c r="B26" s="75">
        <v>9</v>
      </c>
      <c r="C26" s="75">
        <v>15</v>
      </c>
      <c r="D26" s="75" t="s">
        <v>131</v>
      </c>
      <c r="E26" s="75">
        <v>7</v>
      </c>
      <c r="F26" s="75">
        <v>28</v>
      </c>
      <c r="G26" s="75">
        <v>8</v>
      </c>
      <c r="H26" s="75">
        <v>30</v>
      </c>
      <c r="I26" s="75">
        <v>7</v>
      </c>
      <c r="J26" s="75">
        <v>28</v>
      </c>
      <c r="K26" s="75">
        <v>87.5</v>
      </c>
      <c r="L26" s="75">
        <v>100</v>
      </c>
      <c r="M26" s="75">
        <v>93.3333333333333</v>
      </c>
      <c r="N26" s="75">
        <v>100</v>
      </c>
    </row>
    <row r="27" spans="1:14" x14ac:dyDescent="0.25">
      <c r="A27" s="75">
        <v>31</v>
      </c>
      <c r="B27" s="75">
        <v>9</v>
      </c>
      <c r="C27" s="75">
        <v>15</v>
      </c>
      <c r="D27" s="75" t="s">
        <v>133</v>
      </c>
      <c r="E27" s="75">
        <v>13</v>
      </c>
      <c r="F27" s="75">
        <v>62</v>
      </c>
      <c r="G27" s="75">
        <v>16</v>
      </c>
      <c r="H27" s="75">
        <v>77</v>
      </c>
      <c r="I27" s="75">
        <v>13</v>
      </c>
      <c r="J27" s="75">
        <v>62</v>
      </c>
      <c r="K27" s="75">
        <v>81.25</v>
      </c>
      <c r="L27" s="75">
        <v>100</v>
      </c>
      <c r="M27" s="75">
        <v>80.519480519480496</v>
      </c>
      <c r="N27" s="75">
        <v>100</v>
      </c>
    </row>
    <row r="28" spans="1:14" x14ac:dyDescent="0.25">
      <c r="A28" s="75">
        <v>31</v>
      </c>
      <c r="B28" s="75">
        <v>9</v>
      </c>
      <c r="C28" s="75">
        <v>15</v>
      </c>
      <c r="D28" s="75" t="s">
        <v>135</v>
      </c>
      <c r="E28" s="75">
        <v>18</v>
      </c>
      <c r="F28" s="75">
        <v>91</v>
      </c>
      <c r="G28" s="75">
        <v>21</v>
      </c>
      <c r="H28" s="75">
        <v>109</v>
      </c>
      <c r="I28" s="75">
        <v>18</v>
      </c>
      <c r="J28" s="75">
        <v>91</v>
      </c>
      <c r="K28" s="75">
        <v>85.714285714285694</v>
      </c>
      <c r="L28" s="75">
        <v>100</v>
      </c>
      <c r="M28" s="75">
        <v>83.486238532110093</v>
      </c>
      <c r="N28" s="75">
        <v>100</v>
      </c>
    </row>
    <row r="29" spans="1:14" x14ac:dyDescent="0.25">
      <c r="A29" s="75">
        <v>36</v>
      </c>
      <c r="B29" s="75">
        <v>10</v>
      </c>
      <c r="C29" s="75">
        <v>19</v>
      </c>
      <c r="D29" s="75" t="s">
        <v>131</v>
      </c>
      <c r="E29" s="75">
        <v>9</v>
      </c>
      <c r="F29" s="75">
        <v>32</v>
      </c>
      <c r="G29" s="75">
        <v>12</v>
      </c>
      <c r="H29" s="75">
        <v>43</v>
      </c>
      <c r="I29" s="75">
        <v>9</v>
      </c>
      <c r="J29" s="75">
        <v>32</v>
      </c>
      <c r="K29" s="75">
        <v>75</v>
      </c>
      <c r="L29" s="75">
        <v>100</v>
      </c>
      <c r="M29" s="75">
        <v>74.418604651162795</v>
      </c>
      <c r="N29" s="75">
        <v>100</v>
      </c>
    </row>
    <row r="30" spans="1:14" x14ac:dyDescent="0.25">
      <c r="A30" s="75">
        <v>36</v>
      </c>
      <c r="B30" s="75">
        <v>10</v>
      </c>
      <c r="C30" s="75">
        <v>19</v>
      </c>
      <c r="D30" s="75" t="s">
        <v>133</v>
      </c>
      <c r="E30" s="75">
        <v>15</v>
      </c>
      <c r="F30" s="75">
        <v>66</v>
      </c>
      <c r="G30" s="75">
        <v>20</v>
      </c>
      <c r="H30" s="75">
        <v>90</v>
      </c>
      <c r="I30" s="75">
        <v>15</v>
      </c>
      <c r="J30" s="75">
        <v>66</v>
      </c>
      <c r="K30" s="75">
        <v>75</v>
      </c>
      <c r="L30" s="75">
        <v>100</v>
      </c>
      <c r="M30" s="75">
        <v>73.3333333333333</v>
      </c>
      <c r="N30" s="75">
        <v>100</v>
      </c>
    </row>
    <row r="31" spans="1:14" x14ac:dyDescent="0.25">
      <c r="A31" s="75">
        <v>36</v>
      </c>
      <c r="B31" s="75">
        <v>10</v>
      </c>
      <c r="C31" s="75">
        <v>19</v>
      </c>
      <c r="D31" s="75" t="s">
        <v>135</v>
      </c>
      <c r="E31" s="75">
        <v>20</v>
      </c>
      <c r="F31" s="75">
        <v>95</v>
      </c>
      <c r="G31" s="75">
        <v>27</v>
      </c>
      <c r="H31" s="75">
        <v>127</v>
      </c>
      <c r="I31" s="75">
        <v>18</v>
      </c>
      <c r="J31" s="75">
        <v>78</v>
      </c>
      <c r="K31" s="75">
        <v>66.6666666666666</v>
      </c>
      <c r="L31" s="75">
        <v>90</v>
      </c>
      <c r="M31" s="75">
        <v>71.653543307086593</v>
      </c>
      <c r="N31" s="75">
        <v>95.789473684210506</v>
      </c>
    </row>
    <row r="32" spans="1:14" x14ac:dyDescent="0.25">
      <c r="A32" s="75">
        <v>39</v>
      </c>
      <c r="B32" s="75">
        <v>11</v>
      </c>
      <c r="C32" s="75">
        <v>20</v>
      </c>
      <c r="D32" s="75" t="s">
        <v>131</v>
      </c>
      <c r="E32" s="75">
        <v>9</v>
      </c>
      <c r="F32" s="75">
        <v>34</v>
      </c>
      <c r="G32" s="75">
        <v>12</v>
      </c>
      <c r="H32" s="75">
        <v>45</v>
      </c>
      <c r="I32" s="75">
        <v>9</v>
      </c>
      <c r="J32" s="75">
        <v>34</v>
      </c>
      <c r="K32" s="75">
        <v>75</v>
      </c>
      <c r="L32" s="75">
        <v>100</v>
      </c>
      <c r="M32" s="75">
        <v>75.5555555555555</v>
      </c>
      <c r="N32" s="75">
        <v>100</v>
      </c>
    </row>
    <row r="33" spans="1:14" x14ac:dyDescent="0.25">
      <c r="A33" s="75">
        <v>39</v>
      </c>
      <c r="B33" s="75">
        <v>11</v>
      </c>
      <c r="C33" s="75">
        <v>20</v>
      </c>
      <c r="D33" s="75" t="s">
        <v>133</v>
      </c>
      <c r="E33" s="75">
        <v>16</v>
      </c>
      <c r="F33" s="75">
        <v>75</v>
      </c>
      <c r="G33" s="75">
        <v>20</v>
      </c>
      <c r="H33" s="75">
        <v>92</v>
      </c>
      <c r="I33" s="75">
        <v>16</v>
      </c>
      <c r="J33" s="75">
        <v>75</v>
      </c>
      <c r="K33" s="75">
        <v>80</v>
      </c>
      <c r="L33" s="75">
        <v>100</v>
      </c>
      <c r="M33" s="75">
        <v>81.521739130434696</v>
      </c>
      <c r="N33" s="75">
        <v>100</v>
      </c>
    </row>
    <row r="34" spans="1:14" x14ac:dyDescent="0.25">
      <c r="A34" s="75">
        <v>39</v>
      </c>
      <c r="B34" s="75">
        <v>11</v>
      </c>
      <c r="C34" s="75">
        <v>20</v>
      </c>
      <c r="D34" s="75" t="s">
        <v>135</v>
      </c>
      <c r="E34" s="75">
        <v>21</v>
      </c>
      <c r="F34" s="75">
        <v>104</v>
      </c>
      <c r="G34" s="75">
        <v>28</v>
      </c>
      <c r="H34" s="75">
        <v>133</v>
      </c>
      <c r="I34" s="75">
        <v>19</v>
      </c>
      <c r="J34" s="75">
        <v>87</v>
      </c>
      <c r="K34" s="75">
        <v>67.857142857142804</v>
      </c>
      <c r="L34" s="75">
        <v>90.476190476190396</v>
      </c>
      <c r="M34" s="75">
        <v>75.187969924811995</v>
      </c>
      <c r="N34" s="75">
        <v>96.153846153846104</v>
      </c>
    </row>
    <row r="35" spans="1:14" x14ac:dyDescent="0.25">
      <c r="A35" s="75">
        <v>41</v>
      </c>
      <c r="B35" s="75">
        <v>12</v>
      </c>
      <c r="C35" s="75">
        <v>13</v>
      </c>
      <c r="D35" s="75" t="s">
        <v>131</v>
      </c>
      <c r="E35" s="75">
        <v>5</v>
      </c>
      <c r="F35" s="75">
        <v>19</v>
      </c>
      <c r="G35" s="75">
        <v>7</v>
      </c>
      <c r="H35" s="75">
        <v>23</v>
      </c>
      <c r="I35" s="75">
        <v>5</v>
      </c>
      <c r="J35" s="75">
        <v>19</v>
      </c>
      <c r="K35" s="75">
        <v>71.428571428571402</v>
      </c>
      <c r="L35" s="75">
        <v>100</v>
      </c>
      <c r="M35" s="75">
        <v>82.608695652173907</v>
      </c>
      <c r="N35" s="75">
        <v>100</v>
      </c>
    </row>
    <row r="36" spans="1:14" x14ac:dyDescent="0.25">
      <c r="A36" s="75">
        <v>41</v>
      </c>
      <c r="B36" s="75">
        <v>12</v>
      </c>
      <c r="C36" s="75">
        <v>13</v>
      </c>
      <c r="D36" s="75" t="s">
        <v>133</v>
      </c>
      <c r="E36" s="75">
        <v>10</v>
      </c>
      <c r="F36" s="75">
        <v>51</v>
      </c>
      <c r="G36" s="75">
        <v>13</v>
      </c>
      <c r="H36" s="75">
        <v>62</v>
      </c>
      <c r="I36" s="75">
        <v>10</v>
      </c>
      <c r="J36" s="75">
        <v>51</v>
      </c>
      <c r="K36" s="75">
        <v>76.923076923076906</v>
      </c>
      <c r="L36" s="75">
        <v>100</v>
      </c>
      <c r="M36" s="75">
        <v>82.258064516128997</v>
      </c>
      <c r="N36" s="75">
        <v>100</v>
      </c>
    </row>
    <row r="37" spans="1:14" x14ac:dyDescent="0.25">
      <c r="A37" s="75">
        <v>41</v>
      </c>
      <c r="B37" s="75">
        <v>12</v>
      </c>
      <c r="C37" s="75">
        <v>13</v>
      </c>
      <c r="D37" s="75" t="s">
        <v>135</v>
      </c>
      <c r="E37" s="75">
        <v>13</v>
      </c>
      <c r="F37" s="75">
        <v>70</v>
      </c>
      <c r="G37" s="75">
        <v>15</v>
      </c>
      <c r="H37" s="75">
        <v>74</v>
      </c>
      <c r="I37" s="75">
        <v>13</v>
      </c>
      <c r="J37" s="75">
        <v>70</v>
      </c>
      <c r="K37" s="75">
        <v>86.6666666666666</v>
      </c>
      <c r="L37" s="75">
        <v>100</v>
      </c>
      <c r="M37" s="75">
        <v>94.594594594594597</v>
      </c>
      <c r="N37" s="75">
        <v>100</v>
      </c>
    </row>
    <row r="38" spans="1:14" x14ac:dyDescent="0.25">
      <c r="A38" s="75">
        <v>43</v>
      </c>
      <c r="B38" s="75">
        <v>12</v>
      </c>
      <c r="C38" s="75">
        <v>36</v>
      </c>
      <c r="D38" s="75" t="s">
        <v>131</v>
      </c>
      <c r="E38" s="75">
        <v>5</v>
      </c>
      <c r="F38" s="75">
        <v>19</v>
      </c>
      <c r="G38" s="75">
        <v>7</v>
      </c>
      <c r="H38" s="75">
        <v>23</v>
      </c>
      <c r="I38" s="75">
        <v>5</v>
      </c>
      <c r="J38" s="75">
        <v>19</v>
      </c>
      <c r="K38" s="75">
        <v>71.428571428571402</v>
      </c>
      <c r="L38" s="75">
        <v>100</v>
      </c>
      <c r="M38" s="75">
        <v>82.608695652173907</v>
      </c>
      <c r="N38" s="75">
        <v>100</v>
      </c>
    </row>
    <row r="39" spans="1:14" x14ac:dyDescent="0.25">
      <c r="A39" s="75">
        <v>43</v>
      </c>
      <c r="B39" s="75">
        <v>12</v>
      </c>
      <c r="C39" s="75">
        <v>36</v>
      </c>
      <c r="D39" s="75" t="s">
        <v>133</v>
      </c>
      <c r="E39" s="75">
        <v>10</v>
      </c>
      <c r="F39" s="75">
        <v>51</v>
      </c>
      <c r="G39" s="75">
        <v>13</v>
      </c>
      <c r="H39" s="75">
        <v>62</v>
      </c>
      <c r="I39" s="75">
        <v>10</v>
      </c>
      <c r="J39" s="75">
        <v>51</v>
      </c>
      <c r="K39" s="75">
        <v>76.923076923076906</v>
      </c>
      <c r="L39" s="75">
        <v>100</v>
      </c>
      <c r="M39" s="75">
        <v>82.258064516128997</v>
      </c>
      <c r="N39" s="75">
        <v>100</v>
      </c>
    </row>
    <row r="40" spans="1:14" x14ac:dyDescent="0.25">
      <c r="A40" s="75">
        <v>43</v>
      </c>
      <c r="B40" s="75">
        <v>12</v>
      </c>
      <c r="C40" s="75">
        <v>36</v>
      </c>
      <c r="D40" s="75" t="s">
        <v>135</v>
      </c>
      <c r="E40" s="75">
        <v>13</v>
      </c>
      <c r="F40" s="75">
        <v>70</v>
      </c>
      <c r="G40" s="75">
        <v>15</v>
      </c>
      <c r="H40" s="75">
        <v>74</v>
      </c>
      <c r="I40" s="75">
        <v>13</v>
      </c>
      <c r="J40" s="75">
        <v>70</v>
      </c>
      <c r="K40" s="75">
        <v>86.6666666666666</v>
      </c>
      <c r="L40" s="75">
        <v>100</v>
      </c>
      <c r="M40" s="75">
        <v>94.594594594594597</v>
      </c>
      <c r="N40" s="75">
        <v>100</v>
      </c>
    </row>
    <row r="41" spans="1:14" x14ac:dyDescent="0.25">
      <c r="A41" s="75">
        <v>49</v>
      </c>
      <c r="B41" s="75">
        <v>15</v>
      </c>
      <c r="C41" s="75">
        <v>16</v>
      </c>
      <c r="D41" s="75" t="s">
        <v>131</v>
      </c>
      <c r="E41" s="75">
        <v>8</v>
      </c>
      <c r="F41" s="75">
        <v>30</v>
      </c>
      <c r="G41" s="75">
        <v>10</v>
      </c>
      <c r="H41" s="75">
        <v>34</v>
      </c>
      <c r="I41" s="75">
        <v>8</v>
      </c>
      <c r="J41" s="75">
        <v>30</v>
      </c>
      <c r="K41" s="75">
        <v>80</v>
      </c>
      <c r="L41" s="75">
        <v>100</v>
      </c>
      <c r="M41" s="75">
        <v>88.235294117647001</v>
      </c>
      <c r="N41" s="75">
        <v>100</v>
      </c>
    </row>
    <row r="42" spans="1:14" x14ac:dyDescent="0.25">
      <c r="A42" s="75">
        <v>49</v>
      </c>
      <c r="B42" s="75">
        <v>15</v>
      </c>
      <c r="C42" s="75">
        <v>16</v>
      </c>
      <c r="D42" s="75" t="s">
        <v>133</v>
      </c>
      <c r="E42" s="75">
        <v>16</v>
      </c>
      <c r="F42" s="75">
        <v>77</v>
      </c>
      <c r="G42" s="75">
        <v>18</v>
      </c>
      <c r="H42" s="75">
        <v>81</v>
      </c>
      <c r="I42" s="75">
        <v>16</v>
      </c>
      <c r="J42" s="75">
        <v>77</v>
      </c>
      <c r="K42" s="75">
        <v>88.8888888888888</v>
      </c>
      <c r="L42" s="75">
        <v>100</v>
      </c>
      <c r="M42" s="75">
        <v>95.061728395061706</v>
      </c>
      <c r="N42" s="75">
        <v>100</v>
      </c>
    </row>
    <row r="43" spans="1:14" x14ac:dyDescent="0.25">
      <c r="A43" s="75">
        <v>49</v>
      </c>
      <c r="B43" s="75">
        <v>15</v>
      </c>
      <c r="C43" s="75">
        <v>16</v>
      </c>
      <c r="D43" s="75" t="s">
        <v>135</v>
      </c>
      <c r="E43" s="75">
        <v>22</v>
      </c>
      <c r="F43" s="75">
        <v>112</v>
      </c>
      <c r="G43" s="75">
        <v>24</v>
      </c>
      <c r="H43" s="75">
        <v>116</v>
      </c>
      <c r="I43" s="75">
        <v>22</v>
      </c>
      <c r="J43" s="75">
        <v>112</v>
      </c>
      <c r="K43" s="75">
        <v>91.6666666666666</v>
      </c>
      <c r="L43" s="75">
        <v>100</v>
      </c>
      <c r="M43" s="75">
        <v>96.551724137931004</v>
      </c>
      <c r="N43" s="75">
        <v>100</v>
      </c>
    </row>
    <row r="44" spans="1:14" x14ac:dyDescent="0.25">
      <c r="A44" s="75">
        <v>50</v>
      </c>
      <c r="B44" s="75">
        <v>15</v>
      </c>
      <c r="C44" s="75">
        <v>21</v>
      </c>
      <c r="D44" s="75" t="s">
        <v>131</v>
      </c>
      <c r="E44" s="75">
        <v>8</v>
      </c>
      <c r="F44" s="75">
        <v>30</v>
      </c>
      <c r="G44" s="75">
        <v>11</v>
      </c>
      <c r="H44" s="75">
        <v>41</v>
      </c>
      <c r="I44" s="75">
        <v>8</v>
      </c>
      <c r="J44" s="75">
        <v>30</v>
      </c>
      <c r="K44" s="75">
        <v>72.727272727272705</v>
      </c>
      <c r="L44" s="75">
        <v>100</v>
      </c>
      <c r="M44" s="75">
        <v>73.170731707317003</v>
      </c>
      <c r="N44" s="75">
        <v>100</v>
      </c>
    </row>
    <row r="45" spans="1:14" x14ac:dyDescent="0.25">
      <c r="A45" s="75">
        <v>50</v>
      </c>
      <c r="B45" s="75">
        <v>15</v>
      </c>
      <c r="C45" s="75">
        <v>21</v>
      </c>
      <c r="D45" s="75" t="s">
        <v>133</v>
      </c>
      <c r="E45" s="75">
        <v>16</v>
      </c>
      <c r="F45" s="75">
        <v>77</v>
      </c>
      <c r="G45" s="75">
        <v>20</v>
      </c>
      <c r="H45" s="75">
        <v>94</v>
      </c>
      <c r="I45" s="75">
        <v>16</v>
      </c>
      <c r="J45" s="75">
        <v>77</v>
      </c>
      <c r="K45" s="75">
        <v>80</v>
      </c>
      <c r="L45" s="75">
        <v>100</v>
      </c>
      <c r="M45" s="75">
        <v>81.914893617021207</v>
      </c>
      <c r="N45" s="75">
        <v>100</v>
      </c>
    </row>
    <row r="46" spans="1:14" x14ac:dyDescent="0.25">
      <c r="A46" s="75">
        <v>50</v>
      </c>
      <c r="B46" s="75">
        <v>15</v>
      </c>
      <c r="C46" s="75">
        <v>21</v>
      </c>
      <c r="D46" s="75" t="s">
        <v>135</v>
      </c>
      <c r="E46" s="75">
        <v>22</v>
      </c>
      <c r="F46" s="75">
        <v>112</v>
      </c>
      <c r="G46" s="75">
        <v>30</v>
      </c>
      <c r="H46" s="75">
        <v>160</v>
      </c>
      <c r="I46" s="75">
        <v>20</v>
      </c>
      <c r="J46" s="75">
        <v>96</v>
      </c>
      <c r="K46" s="75">
        <v>66.6666666666666</v>
      </c>
      <c r="L46" s="75">
        <v>90.909090909090907</v>
      </c>
      <c r="M46" s="75">
        <v>68.75</v>
      </c>
      <c r="N46" s="75">
        <v>98.214285714285694</v>
      </c>
    </row>
    <row r="47" spans="1:14" x14ac:dyDescent="0.25">
      <c r="A47" s="75">
        <v>52</v>
      </c>
      <c r="B47" s="75">
        <v>16</v>
      </c>
      <c r="C47" s="75">
        <v>17</v>
      </c>
      <c r="D47" s="75" t="s">
        <v>131</v>
      </c>
      <c r="E47" s="75">
        <v>10</v>
      </c>
      <c r="F47" s="75">
        <v>34</v>
      </c>
      <c r="G47" s="75">
        <v>11</v>
      </c>
      <c r="H47" s="75">
        <v>38</v>
      </c>
      <c r="I47" s="75">
        <v>10</v>
      </c>
      <c r="J47" s="75">
        <v>34</v>
      </c>
      <c r="K47" s="75">
        <v>90.909090909090907</v>
      </c>
      <c r="L47" s="75">
        <v>100</v>
      </c>
      <c r="M47" s="75">
        <v>89.473684210526301</v>
      </c>
      <c r="N47" s="75">
        <v>100</v>
      </c>
    </row>
    <row r="48" spans="1:14" x14ac:dyDescent="0.25">
      <c r="A48" s="75">
        <v>52</v>
      </c>
      <c r="B48" s="75">
        <v>16</v>
      </c>
      <c r="C48" s="75">
        <v>17</v>
      </c>
      <c r="D48" s="75" t="s">
        <v>133</v>
      </c>
      <c r="E48" s="75">
        <v>17</v>
      </c>
      <c r="F48" s="75">
        <v>74</v>
      </c>
      <c r="G48" s="75">
        <v>19</v>
      </c>
      <c r="H48" s="75">
        <v>85</v>
      </c>
      <c r="I48" s="75">
        <v>17</v>
      </c>
      <c r="J48" s="75">
        <v>74</v>
      </c>
      <c r="K48" s="75">
        <v>89.473684210526301</v>
      </c>
      <c r="L48" s="75">
        <v>100</v>
      </c>
      <c r="M48" s="75">
        <v>87.058823529411697</v>
      </c>
      <c r="N48" s="75">
        <v>100</v>
      </c>
    </row>
    <row r="49" spans="1:14" x14ac:dyDescent="0.25">
      <c r="A49" s="75">
        <v>52</v>
      </c>
      <c r="B49" s="75">
        <v>16</v>
      </c>
      <c r="C49" s="75">
        <v>17</v>
      </c>
      <c r="D49" s="75" t="s">
        <v>135</v>
      </c>
      <c r="E49" s="75">
        <v>23</v>
      </c>
      <c r="F49" s="75">
        <v>109</v>
      </c>
      <c r="G49" s="75">
        <v>24</v>
      </c>
      <c r="H49" s="75">
        <v>113</v>
      </c>
      <c r="I49" s="75">
        <v>23</v>
      </c>
      <c r="J49" s="75">
        <v>109</v>
      </c>
      <c r="K49" s="75">
        <v>95.8333333333333</v>
      </c>
      <c r="L49" s="75">
        <v>100</v>
      </c>
      <c r="M49" s="75">
        <v>96.460176991150405</v>
      </c>
      <c r="N49" s="75">
        <v>100</v>
      </c>
    </row>
    <row r="50" spans="1:14" x14ac:dyDescent="0.25">
      <c r="A50" s="75">
        <v>54</v>
      </c>
      <c r="B50" s="75">
        <v>16</v>
      </c>
      <c r="C50" s="75">
        <v>40</v>
      </c>
      <c r="D50" s="75" t="s">
        <v>131</v>
      </c>
      <c r="E50" s="75">
        <v>10</v>
      </c>
      <c r="F50" s="75">
        <v>34</v>
      </c>
      <c r="G50" s="75">
        <v>12</v>
      </c>
      <c r="H50" s="75">
        <v>38</v>
      </c>
      <c r="I50" s="75">
        <v>10</v>
      </c>
      <c r="J50" s="75">
        <v>34</v>
      </c>
      <c r="K50" s="75">
        <v>83.3333333333333</v>
      </c>
      <c r="L50" s="75">
        <v>100</v>
      </c>
      <c r="M50" s="75">
        <v>89.473684210526301</v>
      </c>
      <c r="N50" s="75">
        <v>100</v>
      </c>
    </row>
    <row r="51" spans="1:14" x14ac:dyDescent="0.25">
      <c r="A51" s="75">
        <v>54</v>
      </c>
      <c r="B51" s="75">
        <v>16</v>
      </c>
      <c r="C51" s="75">
        <v>40</v>
      </c>
      <c r="D51" s="75" t="s">
        <v>133</v>
      </c>
      <c r="E51" s="75">
        <v>18</v>
      </c>
      <c r="F51" s="75">
        <v>81</v>
      </c>
      <c r="G51" s="75">
        <v>20</v>
      </c>
      <c r="H51" s="75">
        <v>85</v>
      </c>
      <c r="I51" s="75">
        <v>18</v>
      </c>
      <c r="J51" s="75">
        <v>81</v>
      </c>
      <c r="K51" s="75">
        <v>90</v>
      </c>
      <c r="L51" s="75">
        <v>100</v>
      </c>
      <c r="M51" s="75">
        <v>95.294117647058798</v>
      </c>
      <c r="N51" s="75">
        <v>100</v>
      </c>
    </row>
    <row r="52" spans="1:14" x14ac:dyDescent="0.25">
      <c r="A52" s="75">
        <v>54</v>
      </c>
      <c r="B52" s="75">
        <v>16</v>
      </c>
      <c r="C52" s="75">
        <v>40</v>
      </c>
      <c r="D52" s="75" t="s">
        <v>135</v>
      </c>
      <c r="E52" s="75">
        <v>23</v>
      </c>
      <c r="F52" s="75">
        <v>111</v>
      </c>
      <c r="G52" s="75">
        <v>26</v>
      </c>
      <c r="H52" s="75">
        <v>120</v>
      </c>
      <c r="I52" s="75">
        <v>22</v>
      </c>
      <c r="J52" s="75">
        <v>99</v>
      </c>
      <c r="K52" s="75">
        <v>84.615384615384599</v>
      </c>
      <c r="L52" s="75">
        <v>95.652173913043399</v>
      </c>
      <c r="M52" s="75">
        <v>89.1666666666666</v>
      </c>
      <c r="N52" s="75">
        <v>96.396396396396398</v>
      </c>
    </row>
    <row r="53" spans="1:14" x14ac:dyDescent="0.25">
      <c r="A53" s="75">
        <v>55</v>
      </c>
      <c r="B53" s="75">
        <v>17</v>
      </c>
      <c r="C53" s="75">
        <v>23</v>
      </c>
      <c r="D53" s="75" t="s">
        <v>131</v>
      </c>
      <c r="E53" s="75">
        <v>10</v>
      </c>
      <c r="F53" s="75">
        <v>36</v>
      </c>
      <c r="G53" s="75">
        <v>13</v>
      </c>
      <c r="H53" s="75">
        <v>47</v>
      </c>
      <c r="I53" s="75">
        <v>10</v>
      </c>
      <c r="J53" s="75">
        <v>36</v>
      </c>
      <c r="K53" s="75">
        <v>76.923076923076906</v>
      </c>
      <c r="L53" s="75">
        <v>100</v>
      </c>
      <c r="M53" s="75">
        <v>76.595744680850999</v>
      </c>
      <c r="N53" s="75">
        <v>100</v>
      </c>
    </row>
    <row r="54" spans="1:14" x14ac:dyDescent="0.25">
      <c r="A54" s="75">
        <v>55</v>
      </c>
      <c r="B54" s="75">
        <v>17</v>
      </c>
      <c r="C54" s="75">
        <v>23</v>
      </c>
      <c r="D54" s="75" t="s">
        <v>133</v>
      </c>
      <c r="E54" s="75">
        <v>18</v>
      </c>
      <c r="F54" s="75">
        <v>83</v>
      </c>
      <c r="G54" s="75">
        <v>22</v>
      </c>
      <c r="H54" s="75">
        <v>100</v>
      </c>
      <c r="I54" s="75">
        <v>18</v>
      </c>
      <c r="J54" s="75">
        <v>83</v>
      </c>
      <c r="K54" s="75">
        <v>81.818181818181799</v>
      </c>
      <c r="L54" s="75">
        <v>100</v>
      </c>
      <c r="M54" s="75">
        <v>83</v>
      </c>
      <c r="N54" s="75">
        <v>100</v>
      </c>
    </row>
    <row r="55" spans="1:14" x14ac:dyDescent="0.25">
      <c r="A55" s="75">
        <v>55</v>
      </c>
      <c r="B55" s="75">
        <v>17</v>
      </c>
      <c r="C55" s="75">
        <v>23</v>
      </c>
      <c r="D55" s="75" t="s">
        <v>135</v>
      </c>
      <c r="E55" s="75">
        <v>23</v>
      </c>
      <c r="F55" s="75">
        <v>113</v>
      </c>
      <c r="G55" s="75">
        <v>31</v>
      </c>
      <c r="H55" s="75">
        <v>147</v>
      </c>
      <c r="I55" s="75">
        <v>22</v>
      </c>
      <c r="J55" s="75">
        <v>101</v>
      </c>
      <c r="K55" s="75">
        <v>70.967741935483801</v>
      </c>
      <c r="L55" s="75">
        <v>95.652173913043399</v>
      </c>
      <c r="M55" s="75">
        <v>74.149659863945502</v>
      </c>
      <c r="N55" s="75">
        <v>96.460176991150405</v>
      </c>
    </row>
    <row r="56" spans="1:14" x14ac:dyDescent="0.25">
      <c r="A56" s="75">
        <v>62</v>
      </c>
      <c r="B56" s="75">
        <v>21</v>
      </c>
      <c r="C56" s="75">
        <v>22</v>
      </c>
      <c r="D56" s="75" t="s">
        <v>131</v>
      </c>
      <c r="E56" s="75">
        <v>10</v>
      </c>
      <c r="F56" s="75">
        <v>38</v>
      </c>
      <c r="G56" s="75">
        <v>12</v>
      </c>
      <c r="H56" s="75">
        <v>42</v>
      </c>
      <c r="I56" s="75">
        <v>10</v>
      </c>
      <c r="J56" s="75">
        <v>38</v>
      </c>
      <c r="K56" s="75">
        <v>83.3333333333333</v>
      </c>
      <c r="L56" s="75">
        <v>100</v>
      </c>
      <c r="M56" s="75">
        <v>90.476190476190396</v>
      </c>
      <c r="N56" s="75">
        <v>100</v>
      </c>
    </row>
    <row r="57" spans="1:14" x14ac:dyDescent="0.25">
      <c r="A57" s="75">
        <v>62</v>
      </c>
      <c r="B57" s="75">
        <v>21</v>
      </c>
      <c r="C57" s="75">
        <v>22</v>
      </c>
      <c r="D57" s="75" t="s">
        <v>133</v>
      </c>
      <c r="E57" s="75">
        <v>18</v>
      </c>
      <c r="F57" s="75">
        <v>79</v>
      </c>
      <c r="G57" s="75">
        <v>21</v>
      </c>
      <c r="H57" s="75">
        <v>90</v>
      </c>
      <c r="I57" s="75">
        <v>18</v>
      </c>
      <c r="J57" s="75">
        <v>79</v>
      </c>
      <c r="K57" s="75">
        <v>85.714285714285694</v>
      </c>
      <c r="L57" s="75">
        <v>100</v>
      </c>
      <c r="M57" s="75">
        <v>87.7777777777777</v>
      </c>
      <c r="N57" s="75">
        <v>100</v>
      </c>
    </row>
    <row r="58" spans="1:14" x14ac:dyDescent="0.25">
      <c r="A58" s="75">
        <v>62</v>
      </c>
      <c r="B58" s="75">
        <v>21</v>
      </c>
      <c r="C58" s="75">
        <v>22</v>
      </c>
      <c r="D58" s="75" t="s">
        <v>135</v>
      </c>
      <c r="E58" s="75">
        <v>26</v>
      </c>
      <c r="F58" s="75">
        <v>127</v>
      </c>
      <c r="G58" s="75">
        <v>27</v>
      </c>
      <c r="H58" s="75">
        <v>126</v>
      </c>
      <c r="I58" s="75">
        <v>24</v>
      </c>
      <c r="J58" s="75">
        <v>113</v>
      </c>
      <c r="K58" s="75">
        <v>88.8888888888888</v>
      </c>
      <c r="L58" s="75">
        <v>92.307692307692307</v>
      </c>
      <c r="M58" s="75">
        <v>100</v>
      </c>
      <c r="N58" s="75">
        <v>99.212598425196802</v>
      </c>
    </row>
    <row r="59" spans="1:14" x14ac:dyDescent="0.25">
      <c r="A59" s="75">
        <v>64</v>
      </c>
      <c r="B59" s="75">
        <v>24</v>
      </c>
      <c r="C59" s="75">
        <v>25</v>
      </c>
      <c r="D59" s="75" t="s">
        <v>131</v>
      </c>
      <c r="E59" s="75">
        <v>5</v>
      </c>
      <c r="F59" s="75">
        <v>19</v>
      </c>
      <c r="G59" s="75">
        <v>7</v>
      </c>
      <c r="H59" s="75">
        <v>23</v>
      </c>
      <c r="I59" s="75">
        <v>5</v>
      </c>
      <c r="J59" s="75">
        <v>19</v>
      </c>
      <c r="K59" s="75">
        <v>71.428571428571402</v>
      </c>
      <c r="L59" s="75">
        <v>100</v>
      </c>
      <c r="M59" s="75">
        <v>82.608695652173907</v>
      </c>
      <c r="N59" s="75">
        <v>100</v>
      </c>
    </row>
    <row r="60" spans="1:14" x14ac:dyDescent="0.25">
      <c r="A60" s="75">
        <v>64</v>
      </c>
      <c r="B60" s="75">
        <v>24</v>
      </c>
      <c r="C60" s="75">
        <v>25</v>
      </c>
      <c r="D60" s="75" t="s">
        <v>133</v>
      </c>
      <c r="E60" s="75">
        <v>9</v>
      </c>
      <c r="F60" s="75">
        <v>46</v>
      </c>
      <c r="G60" s="75">
        <v>11</v>
      </c>
      <c r="H60" s="75">
        <v>50</v>
      </c>
      <c r="I60" s="75">
        <v>9</v>
      </c>
      <c r="J60" s="75">
        <v>46</v>
      </c>
      <c r="K60" s="75">
        <v>81.818181818181799</v>
      </c>
      <c r="L60" s="75">
        <v>100</v>
      </c>
      <c r="M60" s="75">
        <v>92</v>
      </c>
      <c r="N60" s="75">
        <v>100</v>
      </c>
    </row>
    <row r="61" spans="1:14" x14ac:dyDescent="0.25">
      <c r="A61" s="75">
        <v>64</v>
      </c>
      <c r="B61" s="75">
        <v>24</v>
      </c>
      <c r="C61" s="75">
        <v>25</v>
      </c>
      <c r="D61" s="75" t="s">
        <v>135</v>
      </c>
      <c r="E61" s="75">
        <v>9</v>
      </c>
      <c r="F61" s="75">
        <v>46</v>
      </c>
      <c r="G61" s="75">
        <v>11</v>
      </c>
      <c r="H61" s="75">
        <v>50</v>
      </c>
      <c r="I61" s="75">
        <v>9</v>
      </c>
      <c r="J61" s="75">
        <v>46</v>
      </c>
      <c r="K61" s="75">
        <v>81.818181818181799</v>
      </c>
      <c r="L61" s="75">
        <v>100</v>
      </c>
      <c r="M61" s="75">
        <v>92</v>
      </c>
      <c r="N61" s="75">
        <v>100</v>
      </c>
    </row>
    <row r="62" spans="1:14" x14ac:dyDescent="0.25">
      <c r="A62" s="75">
        <v>66</v>
      </c>
      <c r="B62" s="75">
        <v>24</v>
      </c>
      <c r="C62" s="75">
        <v>30</v>
      </c>
      <c r="D62" s="75" t="s">
        <v>131</v>
      </c>
      <c r="E62" s="75">
        <v>5</v>
      </c>
      <c r="F62" s="75">
        <v>19</v>
      </c>
      <c r="G62" s="75">
        <v>6</v>
      </c>
      <c r="H62" s="75">
        <v>21</v>
      </c>
      <c r="I62" s="75">
        <v>5</v>
      </c>
      <c r="J62" s="75">
        <v>19</v>
      </c>
      <c r="K62" s="75">
        <v>83.3333333333333</v>
      </c>
      <c r="L62" s="75">
        <v>100</v>
      </c>
      <c r="M62" s="75">
        <v>90.476190476190396</v>
      </c>
      <c r="N62" s="75">
        <v>100</v>
      </c>
    </row>
    <row r="63" spans="1:14" x14ac:dyDescent="0.25">
      <c r="A63" s="75">
        <v>66</v>
      </c>
      <c r="B63" s="75">
        <v>24</v>
      </c>
      <c r="C63" s="75">
        <v>30</v>
      </c>
      <c r="D63" s="75" t="s">
        <v>133</v>
      </c>
      <c r="E63" s="75">
        <v>8</v>
      </c>
      <c r="F63" s="75">
        <v>39</v>
      </c>
      <c r="G63" s="75">
        <v>10</v>
      </c>
      <c r="H63" s="75">
        <v>52</v>
      </c>
      <c r="I63" s="75">
        <v>8</v>
      </c>
      <c r="J63" s="75">
        <v>39</v>
      </c>
      <c r="K63" s="75">
        <v>80</v>
      </c>
      <c r="L63" s="75">
        <v>100</v>
      </c>
      <c r="M63" s="75">
        <v>75</v>
      </c>
      <c r="N63" s="75">
        <v>100</v>
      </c>
    </row>
    <row r="64" spans="1:14" x14ac:dyDescent="0.25">
      <c r="A64" s="75">
        <v>66</v>
      </c>
      <c r="B64" s="75">
        <v>24</v>
      </c>
      <c r="C64" s="75">
        <v>30</v>
      </c>
      <c r="D64" s="75" t="s">
        <v>135</v>
      </c>
      <c r="E64" s="75">
        <v>9</v>
      </c>
      <c r="F64" s="75">
        <v>46</v>
      </c>
      <c r="G64" s="75">
        <v>11</v>
      </c>
      <c r="H64" s="75">
        <v>62</v>
      </c>
      <c r="I64" s="75">
        <v>9</v>
      </c>
      <c r="J64" s="75">
        <v>46</v>
      </c>
      <c r="K64" s="75">
        <v>81.818181818181799</v>
      </c>
      <c r="L64" s="75">
        <v>100</v>
      </c>
      <c r="M64" s="75">
        <v>74.193548387096698</v>
      </c>
      <c r="N64" s="75">
        <v>100</v>
      </c>
    </row>
    <row r="65" spans="1:14" x14ac:dyDescent="0.25">
      <c r="A65" s="75">
        <v>67</v>
      </c>
      <c r="B65" s="75">
        <v>25</v>
      </c>
      <c r="C65" s="75">
        <v>26</v>
      </c>
      <c r="D65" s="75" t="s">
        <v>131</v>
      </c>
      <c r="E65" s="75">
        <v>7</v>
      </c>
      <c r="F65" s="75">
        <v>23</v>
      </c>
      <c r="G65" s="75">
        <v>8</v>
      </c>
      <c r="H65" s="75">
        <v>27</v>
      </c>
      <c r="I65" s="75">
        <v>7</v>
      </c>
      <c r="J65" s="75">
        <v>23</v>
      </c>
      <c r="K65" s="75">
        <v>87.5</v>
      </c>
      <c r="L65" s="75">
        <v>100</v>
      </c>
      <c r="M65" s="75">
        <v>85.185185185185105</v>
      </c>
      <c r="N65" s="75">
        <v>100</v>
      </c>
    </row>
    <row r="66" spans="1:14" x14ac:dyDescent="0.25">
      <c r="A66" s="75">
        <v>67</v>
      </c>
      <c r="B66" s="75">
        <v>25</v>
      </c>
      <c r="C66" s="75">
        <v>26</v>
      </c>
      <c r="D66" s="75" t="s">
        <v>133</v>
      </c>
      <c r="E66" s="75">
        <v>10</v>
      </c>
      <c r="F66" s="75">
        <v>43</v>
      </c>
      <c r="G66" s="75">
        <v>11</v>
      </c>
      <c r="H66" s="75">
        <v>47</v>
      </c>
      <c r="I66" s="75">
        <v>10</v>
      </c>
      <c r="J66" s="75">
        <v>43</v>
      </c>
      <c r="K66" s="75">
        <v>90.909090909090907</v>
      </c>
      <c r="L66" s="75">
        <v>100</v>
      </c>
      <c r="M66" s="75">
        <v>91.489361702127596</v>
      </c>
      <c r="N66" s="75">
        <v>100</v>
      </c>
    </row>
    <row r="67" spans="1:14" x14ac:dyDescent="0.25">
      <c r="A67" s="75">
        <v>67</v>
      </c>
      <c r="B67" s="75">
        <v>25</v>
      </c>
      <c r="C67" s="75">
        <v>26</v>
      </c>
      <c r="D67" s="75" t="s">
        <v>135</v>
      </c>
      <c r="E67" s="75">
        <v>10</v>
      </c>
      <c r="F67" s="75">
        <v>43</v>
      </c>
      <c r="G67" s="75">
        <v>11</v>
      </c>
      <c r="H67" s="75">
        <v>47</v>
      </c>
      <c r="I67" s="75">
        <v>10</v>
      </c>
      <c r="J67" s="75">
        <v>43</v>
      </c>
      <c r="K67" s="75">
        <v>90.909090909090907</v>
      </c>
      <c r="L67" s="75">
        <v>100</v>
      </c>
      <c r="M67" s="75">
        <v>91.489361702127596</v>
      </c>
      <c r="N67" s="75">
        <v>100</v>
      </c>
    </row>
    <row r="68" spans="1:14" x14ac:dyDescent="0.25">
      <c r="A68" s="75">
        <v>68</v>
      </c>
      <c r="B68" s="75">
        <v>25</v>
      </c>
      <c r="C68" s="75">
        <v>28</v>
      </c>
      <c r="D68" s="75" t="s">
        <v>131</v>
      </c>
      <c r="E68" s="75">
        <v>7</v>
      </c>
      <c r="F68" s="75">
        <v>23</v>
      </c>
      <c r="G68" s="75">
        <v>8</v>
      </c>
      <c r="H68" s="75">
        <v>25</v>
      </c>
      <c r="I68" s="75">
        <v>7</v>
      </c>
      <c r="J68" s="75">
        <v>23</v>
      </c>
      <c r="K68" s="75">
        <v>87.5</v>
      </c>
      <c r="L68" s="75">
        <v>100</v>
      </c>
      <c r="M68" s="75">
        <v>92</v>
      </c>
      <c r="N68" s="75">
        <v>100</v>
      </c>
    </row>
    <row r="69" spans="1:14" x14ac:dyDescent="0.25">
      <c r="A69" s="75">
        <v>68</v>
      </c>
      <c r="B69" s="75">
        <v>25</v>
      </c>
      <c r="C69" s="75">
        <v>28</v>
      </c>
      <c r="D69" s="75" t="s">
        <v>133</v>
      </c>
      <c r="E69" s="75">
        <v>10</v>
      </c>
      <c r="F69" s="75">
        <v>43</v>
      </c>
      <c r="G69" s="75">
        <v>13</v>
      </c>
      <c r="H69" s="75">
        <v>58</v>
      </c>
      <c r="I69" s="75">
        <v>10</v>
      </c>
      <c r="J69" s="75">
        <v>43</v>
      </c>
      <c r="K69" s="75">
        <v>76.923076923076906</v>
      </c>
      <c r="L69" s="75">
        <v>100</v>
      </c>
      <c r="M69" s="75">
        <v>74.137931034482705</v>
      </c>
      <c r="N69" s="75">
        <v>100</v>
      </c>
    </row>
    <row r="70" spans="1:14" x14ac:dyDescent="0.25">
      <c r="A70" s="75">
        <v>68</v>
      </c>
      <c r="B70" s="75">
        <v>25</v>
      </c>
      <c r="C70" s="75">
        <v>28</v>
      </c>
      <c r="D70" s="75" t="s">
        <v>135</v>
      </c>
      <c r="E70" s="75">
        <v>11</v>
      </c>
      <c r="F70" s="75">
        <v>50</v>
      </c>
      <c r="G70" s="75">
        <v>14</v>
      </c>
      <c r="H70" s="75">
        <v>68</v>
      </c>
      <c r="I70" s="75">
        <v>11</v>
      </c>
      <c r="J70" s="75">
        <v>50</v>
      </c>
      <c r="K70" s="75">
        <v>78.571428571428498</v>
      </c>
      <c r="L70" s="75">
        <v>100</v>
      </c>
      <c r="M70" s="75">
        <v>73.529411764705799</v>
      </c>
      <c r="N70" s="75">
        <v>100</v>
      </c>
    </row>
    <row r="71" spans="1:14" x14ac:dyDescent="0.25">
      <c r="A71" s="75">
        <v>71</v>
      </c>
      <c r="B71" s="75">
        <v>26</v>
      </c>
      <c r="C71" s="75">
        <v>32</v>
      </c>
      <c r="D71" s="75" t="s">
        <v>131</v>
      </c>
      <c r="E71" s="75">
        <v>7</v>
      </c>
      <c r="F71" s="75">
        <v>25</v>
      </c>
      <c r="G71" s="75">
        <v>8</v>
      </c>
      <c r="H71" s="75">
        <v>27</v>
      </c>
      <c r="I71" s="75">
        <v>7</v>
      </c>
      <c r="J71" s="75">
        <v>25</v>
      </c>
      <c r="K71" s="75">
        <v>87.5</v>
      </c>
      <c r="L71" s="75">
        <v>100</v>
      </c>
      <c r="M71" s="75">
        <v>92.592592592592595</v>
      </c>
      <c r="N71" s="75">
        <v>100</v>
      </c>
    </row>
    <row r="72" spans="1:14" x14ac:dyDescent="0.25">
      <c r="A72" s="75">
        <v>71</v>
      </c>
      <c r="B72" s="75">
        <v>26</v>
      </c>
      <c r="C72" s="75">
        <v>32</v>
      </c>
      <c r="D72" s="75" t="s">
        <v>133</v>
      </c>
      <c r="E72" s="75">
        <v>11</v>
      </c>
      <c r="F72" s="75">
        <v>52</v>
      </c>
      <c r="G72" s="75">
        <v>12</v>
      </c>
      <c r="H72" s="75">
        <v>58</v>
      </c>
      <c r="I72" s="75">
        <v>11</v>
      </c>
      <c r="J72" s="75">
        <v>52</v>
      </c>
      <c r="K72" s="75">
        <v>91.6666666666666</v>
      </c>
      <c r="L72" s="75">
        <v>100</v>
      </c>
      <c r="M72" s="75">
        <v>89.655172413793096</v>
      </c>
      <c r="N72" s="75">
        <v>100</v>
      </c>
    </row>
    <row r="73" spans="1:14" x14ac:dyDescent="0.25">
      <c r="A73" s="75">
        <v>71</v>
      </c>
      <c r="B73" s="75">
        <v>26</v>
      </c>
      <c r="C73" s="75">
        <v>32</v>
      </c>
      <c r="D73" s="75" t="s">
        <v>135</v>
      </c>
      <c r="E73" s="75">
        <v>11</v>
      </c>
      <c r="F73" s="75">
        <v>52</v>
      </c>
      <c r="G73" s="75">
        <v>13</v>
      </c>
      <c r="H73" s="75">
        <v>68</v>
      </c>
      <c r="I73" s="75">
        <v>11</v>
      </c>
      <c r="J73" s="75">
        <v>52</v>
      </c>
      <c r="K73" s="75">
        <v>84.615384615384599</v>
      </c>
      <c r="L73" s="75">
        <v>100</v>
      </c>
      <c r="M73" s="75">
        <v>76.470588235294102</v>
      </c>
      <c r="N73" s="75">
        <v>100</v>
      </c>
    </row>
    <row r="74" spans="1:14" x14ac:dyDescent="0.25">
      <c r="A74" s="75">
        <v>76</v>
      </c>
      <c r="B74" s="75">
        <v>29</v>
      </c>
      <c r="C74" s="75">
        <v>38</v>
      </c>
      <c r="D74" s="75" t="s">
        <v>131</v>
      </c>
      <c r="E74" s="75">
        <v>8</v>
      </c>
      <c r="F74" s="75">
        <v>27</v>
      </c>
      <c r="G74" s="75">
        <v>9</v>
      </c>
      <c r="H74" s="75">
        <v>29</v>
      </c>
      <c r="I74" s="75">
        <v>8</v>
      </c>
      <c r="J74" s="75">
        <v>27</v>
      </c>
      <c r="K74" s="75">
        <v>88.8888888888888</v>
      </c>
      <c r="L74" s="75">
        <v>100</v>
      </c>
      <c r="M74" s="75">
        <v>93.103448275861993</v>
      </c>
      <c r="N74" s="75">
        <v>100</v>
      </c>
    </row>
    <row r="75" spans="1:14" x14ac:dyDescent="0.25">
      <c r="A75" s="75">
        <v>76</v>
      </c>
      <c r="B75" s="75">
        <v>29</v>
      </c>
      <c r="C75" s="75">
        <v>38</v>
      </c>
      <c r="D75" s="75" t="s">
        <v>133</v>
      </c>
      <c r="E75" s="75">
        <v>13</v>
      </c>
      <c r="F75" s="75">
        <v>60</v>
      </c>
      <c r="G75" s="75">
        <v>14</v>
      </c>
      <c r="H75" s="75">
        <v>66</v>
      </c>
      <c r="I75" s="75">
        <v>13</v>
      </c>
      <c r="J75" s="75">
        <v>60</v>
      </c>
      <c r="K75" s="75">
        <v>92.857142857142804</v>
      </c>
      <c r="L75" s="75">
        <v>100</v>
      </c>
      <c r="M75" s="75">
        <v>90.909090909090907</v>
      </c>
      <c r="N75" s="75">
        <v>100</v>
      </c>
    </row>
    <row r="76" spans="1:14" x14ac:dyDescent="0.25">
      <c r="A76" s="75">
        <v>76</v>
      </c>
      <c r="B76" s="75">
        <v>29</v>
      </c>
      <c r="C76" s="75">
        <v>38</v>
      </c>
      <c r="D76" s="75" t="s">
        <v>135</v>
      </c>
      <c r="E76" s="75">
        <v>13</v>
      </c>
      <c r="F76" s="75">
        <v>59</v>
      </c>
      <c r="G76" s="75">
        <v>16</v>
      </c>
      <c r="H76" s="75">
        <v>82</v>
      </c>
      <c r="I76" s="75">
        <v>13</v>
      </c>
      <c r="J76" s="75">
        <v>59</v>
      </c>
      <c r="K76" s="75">
        <v>81.25</v>
      </c>
      <c r="L76" s="75">
        <v>100</v>
      </c>
      <c r="M76" s="75">
        <v>71.951219512195095</v>
      </c>
      <c r="N76" s="75">
        <v>100</v>
      </c>
    </row>
    <row r="77" spans="1:14" x14ac:dyDescent="0.25">
      <c r="A77" s="75">
        <v>78</v>
      </c>
      <c r="B77" s="75">
        <v>30</v>
      </c>
      <c r="C77" s="75">
        <v>33</v>
      </c>
      <c r="D77" s="75" t="s">
        <v>131</v>
      </c>
      <c r="E77" s="75">
        <v>6</v>
      </c>
      <c r="F77" s="75">
        <v>21</v>
      </c>
      <c r="G77" s="75">
        <v>9</v>
      </c>
      <c r="H77" s="75">
        <v>32</v>
      </c>
      <c r="I77" s="75">
        <v>6</v>
      </c>
      <c r="J77" s="75">
        <v>21</v>
      </c>
      <c r="K77" s="75">
        <v>66.6666666666666</v>
      </c>
      <c r="L77" s="75">
        <v>100</v>
      </c>
      <c r="M77" s="75">
        <v>65.625</v>
      </c>
      <c r="N77" s="75">
        <v>100</v>
      </c>
    </row>
    <row r="78" spans="1:14" x14ac:dyDescent="0.25">
      <c r="A78" s="75">
        <v>78</v>
      </c>
      <c r="B78" s="75">
        <v>30</v>
      </c>
      <c r="C78" s="75">
        <v>33</v>
      </c>
      <c r="D78" s="75" t="s">
        <v>133</v>
      </c>
      <c r="E78" s="75">
        <v>10</v>
      </c>
      <c r="F78" s="75">
        <v>47</v>
      </c>
      <c r="G78" s="75">
        <v>16</v>
      </c>
      <c r="H78" s="75">
        <v>85</v>
      </c>
      <c r="I78" s="75">
        <v>10</v>
      </c>
      <c r="J78" s="75">
        <v>47</v>
      </c>
      <c r="K78" s="75">
        <v>62.5</v>
      </c>
      <c r="L78" s="75">
        <v>100</v>
      </c>
      <c r="M78" s="75">
        <v>55.294117647058798</v>
      </c>
      <c r="N78" s="75">
        <v>100</v>
      </c>
    </row>
    <row r="79" spans="1:14" x14ac:dyDescent="0.25">
      <c r="A79" s="75">
        <v>78</v>
      </c>
      <c r="B79" s="75">
        <v>30</v>
      </c>
      <c r="C79" s="75">
        <v>33</v>
      </c>
      <c r="D79" s="75" t="s">
        <v>135</v>
      </c>
      <c r="E79" s="75">
        <v>12</v>
      </c>
      <c r="F79" s="75">
        <v>60</v>
      </c>
      <c r="G79" s="75">
        <v>21</v>
      </c>
      <c r="H79" s="75">
        <v>121</v>
      </c>
      <c r="I79" s="75">
        <v>12</v>
      </c>
      <c r="J79" s="75">
        <v>60</v>
      </c>
      <c r="K79" s="75">
        <v>57.142857142857103</v>
      </c>
      <c r="L79" s="75">
        <v>100</v>
      </c>
      <c r="M79" s="75">
        <v>49.586776859504099</v>
      </c>
      <c r="N79" s="75">
        <v>100</v>
      </c>
    </row>
    <row r="80" spans="1:14" x14ac:dyDescent="0.25">
      <c r="A80" s="75">
        <v>83</v>
      </c>
      <c r="B80" s="75">
        <v>32</v>
      </c>
      <c r="C80" s="75">
        <v>35</v>
      </c>
      <c r="D80" s="75" t="s">
        <v>131</v>
      </c>
      <c r="E80" s="75">
        <v>8</v>
      </c>
      <c r="F80" s="75">
        <v>27</v>
      </c>
      <c r="G80" s="75">
        <v>11</v>
      </c>
      <c r="H80" s="75">
        <v>38</v>
      </c>
      <c r="I80" s="75">
        <v>8</v>
      </c>
      <c r="J80" s="75">
        <v>27</v>
      </c>
      <c r="K80" s="75">
        <v>72.727272727272705</v>
      </c>
      <c r="L80" s="75">
        <v>100</v>
      </c>
      <c r="M80" s="75">
        <v>71.052631578947299</v>
      </c>
      <c r="N80" s="75">
        <v>100</v>
      </c>
    </row>
    <row r="81" spans="1:14" x14ac:dyDescent="0.25">
      <c r="A81" s="75">
        <v>83</v>
      </c>
      <c r="B81" s="75">
        <v>32</v>
      </c>
      <c r="C81" s="75">
        <v>35</v>
      </c>
      <c r="D81" s="75" t="s">
        <v>133</v>
      </c>
      <c r="E81" s="75">
        <v>13</v>
      </c>
      <c r="F81" s="75">
        <v>60</v>
      </c>
      <c r="G81" s="75">
        <v>18</v>
      </c>
      <c r="H81" s="75">
        <v>91</v>
      </c>
      <c r="I81" s="75">
        <v>13</v>
      </c>
      <c r="J81" s="75">
        <v>60</v>
      </c>
      <c r="K81" s="75">
        <v>72.2222222222222</v>
      </c>
      <c r="L81" s="75">
        <v>100</v>
      </c>
      <c r="M81" s="75">
        <v>65.934065934065899</v>
      </c>
      <c r="N81" s="75">
        <v>100</v>
      </c>
    </row>
    <row r="82" spans="1:14" x14ac:dyDescent="0.25">
      <c r="A82" s="75">
        <v>83</v>
      </c>
      <c r="B82" s="75">
        <v>32</v>
      </c>
      <c r="C82" s="75">
        <v>35</v>
      </c>
      <c r="D82" s="75" t="s">
        <v>135</v>
      </c>
      <c r="E82" s="75">
        <v>14</v>
      </c>
      <c r="F82" s="75">
        <v>66</v>
      </c>
      <c r="G82" s="75">
        <v>25</v>
      </c>
      <c r="H82" s="75">
        <v>138</v>
      </c>
      <c r="I82" s="75">
        <v>14</v>
      </c>
      <c r="J82" s="75">
        <v>66</v>
      </c>
      <c r="K82" s="75">
        <v>56</v>
      </c>
      <c r="L82" s="75">
        <v>100</v>
      </c>
      <c r="M82" s="75">
        <v>47.826086956521699</v>
      </c>
      <c r="N82" s="75">
        <v>100</v>
      </c>
    </row>
    <row r="83" spans="1:14" x14ac:dyDescent="0.25">
      <c r="A83" s="75">
        <v>85</v>
      </c>
      <c r="B83" s="75">
        <v>33</v>
      </c>
      <c r="C83" s="75">
        <v>34</v>
      </c>
      <c r="D83" s="75" t="s">
        <v>131</v>
      </c>
      <c r="E83" s="75">
        <v>9</v>
      </c>
      <c r="F83" s="75">
        <v>32</v>
      </c>
      <c r="G83" s="75">
        <v>11</v>
      </c>
      <c r="H83" s="75">
        <v>36</v>
      </c>
      <c r="I83" s="75">
        <v>9</v>
      </c>
      <c r="J83" s="75">
        <v>32</v>
      </c>
      <c r="K83" s="75">
        <v>81.818181818181799</v>
      </c>
      <c r="L83" s="75">
        <v>100</v>
      </c>
      <c r="M83" s="75">
        <v>88.8888888888888</v>
      </c>
      <c r="N83" s="75">
        <v>100</v>
      </c>
    </row>
    <row r="84" spans="1:14" x14ac:dyDescent="0.25">
      <c r="A84" s="75">
        <v>85</v>
      </c>
      <c r="B84" s="75">
        <v>33</v>
      </c>
      <c r="C84" s="75">
        <v>34</v>
      </c>
      <c r="D84" s="75" t="s">
        <v>133</v>
      </c>
      <c r="E84" s="75">
        <v>16</v>
      </c>
      <c r="F84" s="75">
        <v>73</v>
      </c>
      <c r="G84" s="75">
        <v>18</v>
      </c>
      <c r="H84" s="75">
        <v>77</v>
      </c>
      <c r="I84" s="75">
        <v>16</v>
      </c>
      <c r="J84" s="75">
        <v>73</v>
      </c>
      <c r="K84" s="75">
        <v>88.8888888888888</v>
      </c>
      <c r="L84" s="75">
        <v>100</v>
      </c>
      <c r="M84" s="75">
        <v>94.805194805194802</v>
      </c>
      <c r="N84" s="75">
        <v>100</v>
      </c>
    </row>
    <row r="85" spans="1:14" x14ac:dyDescent="0.25">
      <c r="A85" s="75">
        <v>85</v>
      </c>
      <c r="B85" s="75">
        <v>33</v>
      </c>
      <c r="C85" s="75">
        <v>34</v>
      </c>
      <c r="D85" s="75" t="s">
        <v>135</v>
      </c>
      <c r="E85" s="75">
        <v>21</v>
      </c>
      <c r="F85" s="75">
        <v>102</v>
      </c>
      <c r="G85" s="75">
        <v>23</v>
      </c>
      <c r="H85" s="75">
        <v>106</v>
      </c>
      <c r="I85" s="75">
        <v>19</v>
      </c>
      <c r="J85" s="75">
        <v>86</v>
      </c>
      <c r="K85" s="75">
        <v>82.608695652173907</v>
      </c>
      <c r="L85" s="75">
        <v>90.476190476190396</v>
      </c>
      <c r="M85" s="75">
        <v>94.339622641509393</v>
      </c>
      <c r="N85" s="75">
        <v>98.039215686274503</v>
      </c>
    </row>
    <row r="86" spans="1:14" x14ac:dyDescent="0.25">
      <c r="A86" s="75">
        <v>86</v>
      </c>
      <c r="B86" s="75">
        <v>33</v>
      </c>
      <c r="C86" s="75">
        <v>39</v>
      </c>
      <c r="D86" s="75" t="s">
        <v>131</v>
      </c>
      <c r="E86" s="75">
        <v>9</v>
      </c>
      <c r="F86" s="75">
        <v>32</v>
      </c>
      <c r="G86" s="75">
        <v>10</v>
      </c>
      <c r="H86" s="75">
        <v>34</v>
      </c>
      <c r="I86" s="75">
        <v>9</v>
      </c>
      <c r="J86" s="75">
        <v>32</v>
      </c>
      <c r="K86" s="75">
        <v>90</v>
      </c>
      <c r="L86" s="75">
        <v>100</v>
      </c>
      <c r="M86" s="75">
        <v>94.117647058823493</v>
      </c>
      <c r="N86" s="75">
        <v>100</v>
      </c>
    </row>
    <row r="87" spans="1:14" x14ac:dyDescent="0.25">
      <c r="A87" s="75">
        <v>86</v>
      </c>
      <c r="B87" s="75">
        <v>33</v>
      </c>
      <c r="C87" s="75">
        <v>39</v>
      </c>
      <c r="D87" s="75" t="s">
        <v>133</v>
      </c>
      <c r="E87" s="75">
        <v>15</v>
      </c>
      <c r="F87" s="75">
        <v>66</v>
      </c>
      <c r="G87" s="75">
        <v>18</v>
      </c>
      <c r="H87" s="75">
        <v>81</v>
      </c>
      <c r="I87" s="75">
        <v>15</v>
      </c>
      <c r="J87" s="75">
        <v>66</v>
      </c>
      <c r="K87" s="75">
        <v>83.3333333333333</v>
      </c>
      <c r="L87" s="75">
        <v>100</v>
      </c>
      <c r="M87" s="75">
        <v>81.481481481481396</v>
      </c>
      <c r="N87" s="75">
        <v>100</v>
      </c>
    </row>
    <row r="88" spans="1:14" x14ac:dyDescent="0.25">
      <c r="A88" s="75">
        <v>86</v>
      </c>
      <c r="B88" s="75">
        <v>33</v>
      </c>
      <c r="C88" s="75">
        <v>39</v>
      </c>
      <c r="D88" s="75" t="s">
        <v>135</v>
      </c>
      <c r="E88" s="75">
        <v>20</v>
      </c>
      <c r="F88" s="75">
        <v>95</v>
      </c>
      <c r="G88" s="75">
        <v>23</v>
      </c>
      <c r="H88" s="75">
        <v>113</v>
      </c>
      <c r="I88" s="75">
        <v>18</v>
      </c>
      <c r="J88" s="75">
        <v>78</v>
      </c>
      <c r="K88" s="75">
        <v>78.260869565217305</v>
      </c>
      <c r="L88" s="75">
        <v>90</v>
      </c>
      <c r="M88" s="75">
        <v>80.530973451327398</v>
      </c>
      <c r="N88" s="75">
        <v>95.789473684210506</v>
      </c>
    </row>
    <row r="89" spans="1:14" x14ac:dyDescent="0.25">
      <c r="A89" s="75">
        <v>89</v>
      </c>
      <c r="B89" s="75">
        <v>35</v>
      </c>
      <c r="C89" s="75">
        <v>41</v>
      </c>
      <c r="D89" s="75" t="s">
        <v>131</v>
      </c>
      <c r="E89" s="75">
        <v>11</v>
      </c>
      <c r="F89" s="75">
        <v>38</v>
      </c>
      <c r="G89" s="75">
        <v>12</v>
      </c>
      <c r="H89" s="75">
        <v>40</v>
      </c>
      <c r="I89" s="75">
        <v>11</v>
      </c>
      <c r="J89" s="75">
        <v>38</v>
      </c>
      <c r="K89" s="75">
        <v>91.6666666666666</v>
      </c>
      <c r="L89" s="75">
        <v>100</v>
      </c>
      <c r="M89" s="75">
        <v>95</v>
      </c>
      <c r="N89" s="75">
        <v>100</v>
      </c>
    </row>
    <row r="90" spans="1:14" x14ac:dyDescent="0.25">
      <c r="A90" s="75">
        <v>89</v>
      </c>
      <c r="B90" s="75">
        <v>35</v>
      </c>
      <c r="C90" s="75">
        <v>41</v>
      </c>
      <c r="D90" s="75" t="s">
        <v>133</v>
      </c>
      <c r="E90" s="75">
        <v>17</v>
      </c>
      <c r="F90" s="75">
        <v>72</v>
      </c>
      <c r="G90" s="75">
        <v>19</v>
      </c>
      <c r="H90" s="75">
        <v>80</v>
      </c>
      <c r="I90" s="75">
        <v>17</v>
      </c>
      <c r="J90" s="75">
        <v>72</v>
      </c>
      <c r="K90" s="75">
        <v>89.473684210526301</v>
      </c>
      <c r="L90" s="75">
        <v>100</v>
      </c>
      <c r="M90" s="75">
        <v>90</v>
      </c>
      <c r="N90" s="75">
        <v>100</v>
      </c>
    </row>
    <row r="91" spans="1:14" x14ac:dyDescent="0.25">
      <c r="A91" s="75">
        <v>89</v>
      </c>
      <c r="B91" s="75">
        <v>35</v>
      </c>
      <c r="C91" s="75">
        <v>41</v>
      </c>
      <c r="D91" s="75" t="s">
        <v>135</v>
      </c>
      <c r="E91" s="75">
        <v>22</v>
      </c>
      <c r="F91" s="75">
        <v>101</v>
      </c>
      <c r="G91" s="75">
        <v>26</v>
      </c>
      <c r="H91" s="75">
        <v>126</v>
      </c>
      <c r="I91" s="75">
        <v>19</v>
      </c>
      <c r="J91" s="75">
        <v>79</v>
      </c>
      <c r="K91" s="75">
        <v>73.076923076922995</v>
      </c>
      <c r="L91" s="75">
        <v>86.363636363636303</v>
      </c>
      <c r="M91" s="75">
        <v>77.7777777777777</v>
      </c>
      <c r="N91" s="75">
        <v>97.029702970296995</v>
      </c>
    </row>
  </sheetData>
  <sortState ref="A2:N91">
    <sortCondition ref="A2:A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1"/>
  <sheetViews>
    <sheetView tabSelected="1" topLeftCell="A139" zoomScale="85" zoomScaleNormal="85" workbookViewId="0">
      <selection activeCell="S150" sqref="S150"/>
    </sheetView>
  </sheetViews>
  <sheetFormatPr defaultRowHeight="15" x14ac:dyDescent="0.25"/>
  <cols>
    <col min="1" max="1" width="10.140625" style="1" bestFit="1" customWidth="1"/>
    <col min="2" max="2" width="6.42578125" style="1" bestFit="1" customWidth="1"/>
    <col min="4" max="4" width="14.140625" bestFit="1" customWidth="1"/>
    <col min="5" max="5" width="15.85546875" bestFit="1" customWidth="1"/>
    <col min="6" max="7" width="13.7109375" bestFit="1" customWidth="1"/>
    <col min="8" max="8" width="17.42578125" customWidth="1"/>
    <col min="9" max="10" width="16.7109375" customWidth="1"/>
    <col min="11" max="11" width="9.28515625" style="1" customWidth="1"/>
    <col min="12" max="12" width="15.5703125" bestFit="1" customWidth="1"/>
    <col min="13" max="13" width="15.140625" bestFit="1" customWidth="1"/>
  </cols>
  <sheetData>
    <row r="1" spans="1:13" s="2" customFormat="1" ht="30" x14ac:dyDescent="0.25">
      <c r="A1" s="36" t="s">
        <v>73</v>
      </c>
      <c r="B1" s="36" t="s">
        <v>124</v>
      </c>
      <c r="C1" s="68" t="s">
        <v>125</v>
      </c>
      <c r="D1" s="36" t="s">
        <v>154</v>
      </c>
      <c r="E1" s="36" t="s">
        <v>152</v>
      </c>
      <c r="F1" s="36" t="s">
        <v>155</v>
      </c>
      <c r="G1" s="36" t="s">
        <v>153</v>
      </c>
      <c r="H1" s="36" t="s">
        <v>146</v>
      </c>
      <c r="I1" s="36" t="s">
        <v>145</v>
      </c>
      <c r="J1" s="68" t="s">
        <v>128</v>
      </c>
      <c r="K1" s="36" t="s">
        <v>143</v>
      </c>
      <c r="L1" s="68" t="s">
        <v>129</v>
      </c>
      <c r="M1" s="68" t="s">
        <v>130</v>
      </c>
    </row>
    <row r="2" spans="1:13" ht="14.45" customHeight="1" x14ac:dyDescent="0.25">
      <c r="A2" s="74">
        <v>2</v>
      </c>
      <c r="B2" s="74">
        <v>6</v>
      </c>
      <c r="C2" s="69" t="s">
        <v>131</v>
      </c>
      <c r="D2" s="68">
        <v>3</v>
      </c>
      <c r="E2" s="68">
        <v>15</v>
      </c>
      <c r="F2" s="69">
        <v>4</v>
      </c>
      <c r="G2" s="69">
        <v>17</v>
      </c>
      <c r="H2" s="75">
        <v>3</v>
      </c>
      <c r="I2" s="75">
        <v>15</v>
      </c>
      <c r="J2" s="68">
        <v>0.8</v>
      </c>
      <c r="K2" s="74">
        <f>'Data on Number of Faults'!H2</f>
        <v>18</v>
      </c>
      <c r="L2" s="69">
        <v>67</v>
      </c>
      <c r="M2" s="69">
        <v>13</v>
      </c>
    </row>
    <row r="3" spans="1:13" x14ac:dyDescent="0.25">
      <c r="A3" s="74">
        <v>2</v>
      </c>
      <c r="B3" s="74">
        <v>6</v>
      </c>
      <c r="C3" s="69" t="s">
        <v>132</v>
      </c>
      <c r="D3" s="68" t="s">
        <v>142</v>
      </c>
      <c r="E3" s="68" t="s">
        <v>142</v>
      </c>
      <c r="F3" s="69">
        <v>4</v>
      </c>
      <c r="G3" s="69">
        <v>17</v>
      </c>
      <c r="H3" s="75" t="s">
        <v>142</v>
      </c>
      <c r="I3" s="75" t="s">
        <v>142</v>
      </c>
      <c r="J3" s="68">
        <v>64.11</v>
      </c>
      <c r="K3" s="74">
        <v>18</v>
      </c>
      <c r="L3" s="69">
        <v>67</v>
      </c>
      <c r="M3" s="69">
        <v>13</v>
      </c>
    </row>
    <row r="4" spans="1:13" x14ac:dyDescent="0.25">
      <c r="A4" s="74">
        <v>2</v>
      </c>
      <c r="B4" s="74">
        <v>6</v>
      </c>
      <c r="C4" s="69" t="s">
        <v>133</v>
      </c>
      <c r="D4" s="68">
        <v>5</v>
      </c>
      <c r="E4" s="68">
        <v>32</v>
      </c>
      <c r="F4" s="69">
        <v>7</v>
      </c>
      <c r="G4" s="69">
        <v>45</v>
      </c>
      <c r="H4" s="75">
        <v>5</v>
      </c>
      <c r="I4" s="75">
        <v>32</v>
      </c>
      <c r="J4" s="68">
        <v>2.69</v>
      </c>
      <c r="K4" s="74">
        <v>18</v>
      </c>
      <c r="L4" s="69">
        <v>151</v>
      </c>
      <c r="M4" s="69">
        <v>18</v>
      </c>
    </row>
    <row r="5" spans="1:13" x14ac:dyDescent="0.25">
      <c r="A5" s="74">
        <v>2</v>
      </c>
      <c r="B5" s="74">
        <v>6</v>
      </c>
      <c r="C5" s="69" t="s">
        <v>134</v>
      </c>
      <c r="D5" s="68" t="s">
        <v>142</v>
      </c>
      <c r="E5" s="68" t="s">
        <v>142</v>
      </c>
      <c r="F5" s="69">
        <v>6</v>
      </c>
      <c r="G5" s="69">
        <v>36</v>
      </c>
      <c r="H5" s="75" t="s">
        <v>142</v>
      </c>
      <c r="I5" s="75" t="s">
        <v>142</v>
      </c>
      <c r="J5" s="68">
        <v>66.81</v>
      </c>
      <c r="K5" s="74">
        <v>18</v>
      </c>
      <c r="L5" s="69">
        <v>148</v>
      </c>
      <c r="M5" s="69">
        <v>18</v>
      </c>
    </row>
    <row r="6" spans="1:13" x14ac:dyDescent="0.25">
      <c r="A6" s="74">
        <v>2</v>
      </c>
      <c r="B6" s="74">
        <v>6</v>
      </c>
      <c r="C6" s="69" t="s">
        <v>135</v>
      </c>
      <c r="D6" s="68">
        <v>6</v>
      </c>
      <c r="E6" s="68">
        <v>39</v>
      </c>
      <c r="F6" s="69">
        <v>8</v>
      </c>
      <c r="G6" s="69">
        <v>55</v>
      </c>
      <c r="H6" s="75">
        <v>6</v>
      </c>
      <c r="I6" s="75">
        <v>39</v>
      </c>
      <c r="J6" s="68">
        <v>6.47</v>
      </c>
      <c r="K6" s="74">
        <v>18</v>
      </c>
      <c r="L6" s="69">
        <v>173</v>
      </c>
      <c r="M6" s="69">
        <v>18</v>
      </c>
    </row>
    <row r="7" spans="1:13" x14ac:dyDescent="0.25">
      <c r="A7" s="74">
        <v>2</v>
      </c>
      <c r="B7" s="74">
        <v>6</v>
      </c>
      <c r="C7" s="69" t="s">
        <v>136</v>
      </c>
      <c r="D7" s="68" t="s">
        <v>142</v>
      </c>
      <c r="E7" s="68" t="s">
        <v>142</v>
      </c>
      <c r="F7" s="69">
        <v>7</v>
      </c>
      <c r="G7" s="69">
        <v>47</v>
      </c>
      <c r="H7" s="75" t="s">
        <v>142</v>
      </c>
      <c r="I7" s="75" t="s">
        <v>142</v>
      </c>
      <c r="J7" s="68">
        <v>69.11</v>
      </c>
      <c r="K7" s="74">
        <v>18</v>
      </c>
      <c r="L7" s="69">
        <v>205</v>
      </c>
      <c r="M7" s="69">
        <v>18</v>
      </c>
    </row>
    <row r="8" spans="1:13" ht="14.45" customHeight="1" x14ac:dyDescent="0.25">
      <c r="A8" s="74">
        <v>3</v>
      </c>
      <c r="B8" s="74">
        <v>24</v>
      </c>
      <c r="C8" s="69" t="s">
        <v>131</v>
      </c>
      <c r="D8" s="68">
        <v>3</v>
      </c>
      <c r="E8" s="68">
        <v>15</v>
      </c>
      <c r="F8" s="69">
        <v>5</v>
      </c>
      <c r="G8" s="69">
        <v>19</v>
      </c>
      <c r="H8" s="75">
        <v>3</v>
      </c>
      <c r="I8" s="75">
        <v>15</v>
      </c>
      <c r="J8" s="69">
        <v>1.45</v>
      </c>
      <c r="K8" s="74">
        <f>'Data on Number of Faults'!H3</f>
        <v>18</v>
      </c>
      <c r="L8" s="69">
        <v>56</v>
      </c>
      <c r="M8" s="69">
        <v>13</v>
      </c>
    </row>
    <row r="9" spans="1:13" x14ac:dyDescent="0.25">
      <c r="A9" s="74">
        <v>3</v>
      </c>
      <c r="B9" s="74">
        <v>24</v>
      </c>
      <c r="C9" s="69" t="s">
        <v>132</v>
      </c>
      <c r="D9" s="68" t="s">
        <v>142</v>
      </c>
      <c r="E9" s="68" t="s">
        <v>142</v>
      </c>
      <c r="F9" s="69">
        <v>5</v>
      </c>
      <c r="G9" s="69">
        <v>19</v>
      </c>
      <c r="H9" s="75" t="s">
        <v>142</v>
      </c>
      <c r="I9" s="75" t="s">
        <v>142</v>
      </c>
      <c r="J9" s="69">
        <v>63.01</v>
      </c>
      <c r="K9" s="74">
        <v>18</v>
      </c>
      <c r="L9" s="69">
        <v>56</v>
      </c>
      <c r="M9" s="69">
        <v>13</v>
      </c>
    </row>
    <row r="10" spans="1:13" x14ac:dyDescent="0.25">
      <c r="A10" s="74">
        <v>3</v>
      </c>
      <c r="B10" s="74">
        <v>24</v>
      </c>
      <c r="C10" s="69" t="s">
        <v>133</v>
      </c>
      <c r="D10" s="68">
        <v>5</v>
      </c>
      <c r="E10" s="68">
        <v>32</v>
      </c>
      <c r="F10" s="69">
        <v>8</v>
      </c>
      <c r="G10" s="69">
        <v>43</v>
      </c>
      <c r="H10" s="75">
        <v>5</v>
      </c>
      <c r="I10" s="75">
        <v>32</v>
      </c>
      <c r="J10" s="29">
        <v>2.86</v>
      </c>
      <c r="K10" s="74">
        <v>18</v>
      </c>
      <c r="L10" s="69">
        <v>131</v>
      </c>
      <c r="M10" s="69">
        <v>18</v>
      </c>
    </row>
    <row r="11" spans="1:13" x14ac:dyDescent="0.25">
      <c r="A11" s="74">
        <v>3</v>
      </c>
      <c r="B11" s="74">
        <v>24</v>
      </c>
      <c r="C11" s="69" t="s">
        <v>134</v>
      </c>
      <c r="D11" s="68" t="s">
        <v>142</v>
      </c>
      <c r="E11" s="68" t="s">
        <v>142</v>
      </c>
      <c r="F11" s="69">
        <v>6</v>
      </c>
      <c r="G11" s="69">
        <v>36</v>
      </c>
      <c r="H11" s="75" t="s">
        <v>142</v>
      </c>
      <c r="I11" s="75" t="s">
        <v>142</v>
      </c>
      <c r="J11" s="69">
        <v>58.64</v>
      </c>
      <c r="K11" s="74">
        <v>18</v>
      </c>
      <c r="L11" s="69">
        <v>164</v>
      </c>
      <c r="M11" s="69">
        <v>18</v>
      </c>
    </row>
    <row r="12" spans="1:13" x14ac:dyDescent="0.25">
      <c r="A12" s="74">
        <v>3</v>
      </c>
      <c r="B12" s="74">
        <v>24</v>
      </c>
      <c r="C12" s="69" t="s">
        <v>135</v>
      </c>
      <c r="D12" s="68">
        <v>6</v>
      </c>
      <c r="E12" s="68">
        <v>39</v>
      </c>
      <c r="F12" s="69">
        <v>8</v>
      </c>
      <c r="G12" s="69">
        <v>43</v>
      </c>
      <c r="H12" s="75">
        <v>6</v>
      </c>
      <c r="I12" s="75">
        <v>39</v>
      </c>
      <c r="J12" s="69">
        <v>3.98</v>
      </c>
      <c r="K12" s="74">
        <v>18</v>
      </c>
      <c r="L12" s="69">
        <v>131</v>
      </c>
      <c r="M12" s="69">
        <v>18</v>
      </c>
    </row>
    <row r="13" spans="1:13" x14ac:dyDescent="0.25">
      <c r="A13" s="74">
        <v>3</v>
      </c>
      <c r="B13" s="74">
        <v>24</v>
      </c>
      <c r="C13" s="69" t="s">
        <v>136</v>
      </c>
      <c r="D13" s="68" t="s">
        <v>142</v>
      </c>
      <c r="E13" s="68" t="s">
        <v>142</v>
      </c>
      <c r="F13" s="69">
        <v>4</v>
      </c>
      <c r="G13" s="69">
        <v>32</v>
      </c>
      <c r="H13" s="75" t="s">
        <v>142</v>
      </c>
      <c r="I13" s="75" t="s">
        <v>142</v>
      </c>
      <c r="J13" s="69">
        <v>57.8</v>
      </c>
      <c r="K13" s="74">
        <v>18</v>
      </c>
      <c r="L13" s="69">
        <v>128</v>
      </c>
      <c r="M13" s="69">
        <v>16</v>
      </c>
    </row>
    <row r="14" spans="1:13" x14ac:dyDescent="0.25">
      <c r="A14" s="74">
        <v>4</v>
      </c>
      <c r="B14" s="74">
        <v>2</v>
      </c>
      <c r="C14" s="69" t="s">
        <v>131</v>
      </c>
      <c r="D14" s="68">
        <v>5</v>
      </c>
      <c r="E14" s="68">
        <v>19</v>
      </c>
      <c r="F14" s="69">
        <v>6</v>
      </c>
      <c r="G14" s="69">
        <v>23</v>
      </c>
      <c r="H14" s="75">
        <v>5</v>
      </c>
      <c r="I14" s="75">
        <v>19</v>
      </c>
      <c r="J14" s="32">
        <v>0.83</v>
      </c>
      <c r="K14" s="74">
        <f>'Data on Number of Faults'!H4</f>
        <v>20</v>
      </c>
      <c r="L14" s="69">
        <v>78</v>
      </c>
      <c r="M14" s="69">
        <v>16</v>
      </c>
    </row>
    <row r="15" spans="1:13" x14ac:dyDescent="0.25">
      <c r="A15" s="74">
        <v>4</v>
      </c>
      <c r="B15" s="74">
        <v>2</v>
      </c>
      <c r="C15" s="69" t="s">
        <v>132</v>
      </c>
      <c r="D15" s="68" t="s">
        <v>142</v>
      </c>
      <c r="E15" s="68" t="s">
        <v>142</v>
      </c>
      <c r="F15" s="69">
        <v>6</v>
      </c>
      <c r="G15" s="69">
        <v>23</v>
      </c>
      <c r="H15" s="75" t="s">
        <v>142</v>
      </c>
      <c r="I15" s="75" t="s">
        <v>142</v>
      </c>
      <c r="J15" s="32">
        <v>75.56</v>
      </c>
      <c r="K15" s="74">
        <v>20</v>
      </c>
      <c r="L15" s="69">
        <v>78</v>
      </c>
      <c r="M15" s="69">
        <v>16</v>
      </c>
    </row>
    <row r="16" spans="1:13" x14ac:dyDescent="0.25">
      <c r="A16" s="74">
        <v>4</v>
      </c>
      <c r="B16" s="74">
        <v>2</v>
      </c>
      <c r="C16" s="69" t="s">
        <v>133</v>
      </c>
      <c r="D16" s="68">
        <v>8</v>
      </c>
      <c r="E16" s="68">
        <v>39</v>
      </c>
      <c r="F16" s="69">
        <v>9</v>
      </c>
      <c r="G16" s="69">
        <v>43</v>
      </c>
      <c r="H16" s="75">
        <v>8</v>
      </c>
      <c r="I16" s="75">
        <v>39</v>
      </c>
      <c r="J16" s="32">
        <v>2.0099999999999998</v>
      </c>
      <c r="K16" s="74">
        <v>20</v>
      </c>
      <c r="L16" s="69">
        <v>159</v>
      </c>
      <c r="M16" s="69">
        <v>20</v>
      </c>
    </row>
    <row r="17" spans="1:13" x14ac:dyDescent="0.25">
      <c r="A17" s="74">
        <v>4</v>
      </c>
      <c r="B17" s="74">
        <v>2</v>
      </c>
      <c r="C17" s="69" t="s">
        <v>134</v>
      </c>
      <c r="D17" s="68" t="s">
        <v>142</v>
      </c>
      <c r="E17" s="68" t="s">
        <v>142</v>
      </c>
      <c r="F17" s="69">
        <v>7</v>
      </c>
      <c r="G17" s="69">
        <v>40</v>
      </c>
      <c r="H17" s="75" t="s">
        <v>142</v>
      </c>
      <c r="I17" s="75" t="s">
        <v>142</v>
      </c>
      <c r="J17" s="32">
        <v>67.290000000000006</v>
      </c>
      <c r="K17" s="74">
        <v>20</v>
      </c>
      <c r="L17" s="69">
        <v>160</v>
      </c>
      <c r="M17" s="69">
        <v>20</v>
      </c>
    </row>
    <row r="18" spans="1:13" x14ac:dyDescent="0.25">
      <c r="A18" s="74">
        <v>4</v>
      </c>
      <c r="B18" s="74">
        <v>2</v>
      </c>
      <c r="C18" s="69" t="s">
        <v>135</v>
      </c>
      <c r="D18" s="68">
        <v>8</v>
      </c>
      <c r="E18" s="68">
        <v>39</v>
      </c>
      <c r="F18" s="69">
        <v>9</v>
      </c>
      <c r="G18" s="69">
        <v>43</v>
      </c>
      <c r="H18" s="75">
        <v>8</v>
      </c>
      <c r="I18" s="75">
        <v>39</v>
      </c>
      <c r="J18" s="32">
        <v>4.07</v>
      </c>
      <c r="K18" s="74">
        <v>20</v>
      </c>
      <c r="L18" s="69">
        <v>159</v>
      </c>
      <c r="M18" s="69">
        <v>20</v>
      </c>
    </row>
    <row r="19" spans="1:13" x14ac:dyDescent="0.25">
      <c r="A19" s="74">
        <v>4</v>
      </c>
      <c r="B19" s="74">
        <v>2</v>
      </c>
      <c r="C19" s="69" t="s">
        <v>136</v>
      </c>
      <c r="D19" s="68" t="s">
        <v>142</v>
      </c>
      <c r="E19" s="68" t="s">
        <v>142</v>
      </c>
      <c r="F19" s="69">
        <v>5</v>
      </c>
      <c r="G19" s="69">
        <v>36</v>
      </c>
      <c r="H19" s="75" t="s">
        <v>142</v>
      </c>
      <c r="I19" s="75" t="s">
        <v>142</v>
      </c>
      <c r="J19" s="32">
        <v>73.28</v>
      </c>
      <c r="K19" s="74">
        <v>20</v>
      </c>
      <c r="L19" s="69">
        <v>156</v>
      </c>
      <c r="M19" s="69">
        <v>20</v>
      </c>
    </row>
    <row r="20" spans="1:13" x14ac:dyDescent="0.25">
      <c r="A20" s="74">
        <v>5</v>
      </c>
      <c r="B20" s="74">
        <v>4</v>
      </c>
      <c r="C20" s="69" t="s">
        <v>131</v>
      </c>
      <c r="D20" s="68">
        <v>5</v>
      </c>
      <c r="E20" s="68">
        <v>19</v>
      </c>
      <c r="F20" s="69">
        <v>6</v>
      </c>
      <c r="G20" s="69">
        <v>21</v>
      </c>
      <c r="H20" s="75">
        <v>5</v>
      </c>
      <c r="I20" s="75">
        <v>19</v>
      </c>
      <c r="J20" s="30">
        <v>0.99</v>
      </c>
      <c r="K20" s="74">
        <f>'Data on Number of Faults'!H5</f>
        <v>20</v>
      </c>
      <c r="L20" s="69">
        <v>68</v>
      </c>
      <c r="M20" s="69">
        <v>13</v>
      </c>
    </row>
    <row r="21" spans="1:13" x14ac:dyDescent="0.25">
      <c r="A21" s="74">
        <v>5</v>
      </c>
      <c r="B21" s="74">
        <v>4</v>
      </c>
      <c r="C21" s="69" t="s">
        <v>132</v>
      </c>
      <c r="D21" s="68" t="s">
        <v>142</v>
      </c>
      <c r="E21" s="68" t="s">
        <v>142</v>
      </c>
      <c r="F21" s="69">
        <v>6</v>
      </c>
      <c r="G21" s="69">
        <v>21</v>
      </c>
      <c r="H21" s="75" t="s">
        <v>142</v>
      </c>
      <c r="I21" s="75" t="s">
        <v>142</v>
      </c>
      <c r="J21" s="30">
        <v>52.38</v>
      </c>
      <c r="K21" s="74">
        <v>20</v>
      </c>
      <c r="L21" s="69">
        <v>84</v>
      </c>
      <c r="M21" s="69">
        <v>13</v>
      </c>
    </row>
    <row r="22" spans="1:13" x14ac:dyDescent="0.25">
      <c r="A22" s="74">
        <v>5</v>
      </c>
      <c r="B22" s="74">
        <v>4</v>
      </c>
      <c r="C22" s="69" t="s">
        <v>133</v>
      </c>
      <c r="D22" s="68">
        <v>8</v>
      </c>
      <c r="E22" s="68">
        <v>39</v>
      </c>
      <c r="F22" s="69">
        <v>11</v>
      </c>
      <c r="G22" s="69">
        <v>54</v>
      </c>
      <c r="H22" s="75">
        <v>8</v>
      </c>
      <c r="I22" s="75">
        <v>39</v>
      </c>
      <c r="J22" s="30">
        <v>2.2000000000000002</v>
      </c>
      <c r="K22" s="74">
        <v>20</v>
      </c>
      <c r="L22" s="69">
        <v>149</v>
      </c>
      <c r="M22" s="69">
        <v>19</v>
      </c>
    </row>
    <row r="23" spans="1:13" x14ac:dyDescent="0.25">
      <c r="A23" s="74">
        <v>5</v>
      </c>
      <c r="B23" s="74">
        <v>4</v>
      </c>
      <c r="C23" s="69" t="s">
        <v>134</v>
      </c>
      <c r="D23" s="68" t="s">
        <v>142</v>
      </c>
      <c r="E23" s="68" t="s">
        <v>142</v>
      </c>
      <c r="F23" s="69">
        <v>8</v>
      </c>
      <c r="G23" s="69">
        <v>40</v>
      </c>
      <c r="H23" s="75" t="s">
        <v>142</v>
      </c>
      <c r="I23" s="75" t="s">
        <v>142</v>
      </c>
      <c r="J23" s="30">
        <v>63.49</v>
      </c>
      <c r="K23" s="74">
        <v>20</v>
      </c>
      <c r="L23" s="69">
        <v>191</v>
      </c>
      <c r="M23" s="69">
        <v>19</v>
      </c>
    </row>
    <row r="24" spans="1:13" x14ac:dyDescent="0.25">
      <c r="A24" s="74">
        <v>5</v>
      </c>
      <c r="B24" s="74">
        <v>4</v>
      </c>
      <c r="C24" s="69" t="s">
        <v>135</v>
      </c>
      <c r="D24" s="68">
        <v>8</v>
      </c>
      <c r="E24" s="68">
        <v>39</v>
      </c>
      <c r="F24" s="69">
        <v>12</v>
      </c>
      <c r="G24" s="69">
        <v>64</v>
      </c>
      <c r="H24" s="75">
        <v>8</v>
      </c>
      <c r="I24" s="75">
        <v>39</v>
      </c>
      <c r="J24" s="30">
        <v>6.57</v>
      </c>
      <c r="K24" s="74">
        <v>20</v>
      </c>
      <c r="L24" s="69">
        <v>169</v>
      </c>
      <c r="M24" s="69">
        <v>20</v>
      </c>
    </row>
    <row r="25" spans="1:13" x14ac:dyDescent="0.25">
      <c r="A25" s="74">
        <v>5</v>
      </c>
      <c r="B25" s="74">
        <v>4</v>
      </c>
      <c r="C25" s="69" t="s">
        <v>136</v>
      </c>
      <c r="D25" s="68" t="s">
        <v>142</v>
      </c>
      <c r="E25" s="68" t="s">
        <v>142</v>
      </c>
      <c r="F25" s="69">
        <v>7</v>
      </c>
      <c r="G25" s="69">
        <v>47</v>
      </c>
      <c r="H25" s="75" t="s">
        <v>142</v>
      </c>
      <c r="I25" s="75" t="s">
        <v>142</v>
      </c>
      <c r="J25" s="30">
        <v>61.36</v>
      </c>
      <c r="K25" s="74">
        <v>20</v>
      </c>
      <c r="L25" s="69">
        <v>142</v>
      </c>
      <c r="M25" s="69">
        <v>17</v>
      </c>
    </row>
    <row r="26" spans="1:13" ht="14.45" customHeight="1" x14ac:dyDescent="0.25">
      <c r="A26" s="74">
        <v>17</v>
      </c>
      <c r="B26" s="74">
        <v>14</v>
      </c>
      <c r="C26" s="69" t="s">
        <v>131</v>
      </c>
      <c r="D26" s="68">
        <v>6</v>
      </c>
      <c r="E26" s="68">
        <v>23</v>
      </c>
      <c r="F26" s="69">
        <v>7</v>
      </c>
      <c r="G26" s="69">
        <v>25</v>
      </c>
      <c r="H26" s="75">
        <v>6</v>
      </c>
      <c r="I26" s="75">
        <v>23</v>
      </c>
      <c r="J26" s="32">
        <v>0.82</v>
      </c>
      <c r="K26" s="74">
        <f>'Data on Number of Faults'!H6</f>
        <v>24</v>
      </c>
      <c r="L26" s="69">
        <v>68</v>
      </c>
      <c r="M26" s="69">
        <v>16</v>
      </c>
    </row>
    <row r="27" spans="1:13" x14ac:dyDescent="0.25">
      <c r="A27" s="74">
        <v>17</v>
      </c>
      <c r="B27" s="74">
        <v>14</v>
      </c>
      <c r="C27" s="69" t="s">
        <v>132</v>
      </c>
      <c r="D27" s="68" t="s">
        <v>142</v>
      </c>
      <c r="E27" s="68" t="s">
        <v>142</v>
      </c>
      <c r="F27" s="69">
        <v>8</v>
      </c>
      <c r="G27" s="69">
        <v>27</v>
      </c>
      <c r="H27" s="75" t="s">
        <v>142</v>
      </c>
      <c r="I27" s="75" t="s">
        <v>142</v>
      </c>
      <c r="J27" s="32">
        <v>55.26</v>
      </c>
      <c r="K27" s="74">
        <v>24</v>
      </c>
      <c r="L27" s="69">
        <v>128</v>
      </c>
      <c r="M27" s="69">
        <v>20</v>
      </c>
    </row>
    <row r="28" spans="1:13" x14ac:dyDescent="0.25">
      <c r="A28" s="74">
        <v>17</v>
      </c>
      <c r="B28" s="74">
        <v>14</v>
      </c>
      <c r="C28" s="69" t="s">
        <v>133</v>
      </c>
      <c r="D28" s="68">
        <v>10</v>
      </c>
      <c r="E28" s="68">
        <v>49</v>
      </c>
      <c r="F28" s="69">
        <v>12</v>
      </c>
      <c r="G28" s="69">
        <v>62</v>
      </c>
      <c r="H28" s="75">
        <v>10</v>
      </c>
      <c r="I28" s="75">
        <v>49</v>
      </c>
      <c r="J28" s="32">
        <v>2.61</v>
      </c>
      <c r="K28" s="74">
        <v>24</v>
      </c>
      <c r="L28" s="69">
        <v>157</v>
      </c>
      <c r="M28" s="69">
        <v>21</v>
      </c>
    </row>
    <row r="29" spans="1:13" x14ac:dyDescent="0.25">
      <c r="A29" s="74">
        <v>17</v>
      </c>
      <c r="B29" s="74">
        <v>14</v>
      </c>
      <c r="C29" s="69" t="s">
        <v>134</v>
      </c>
      <c r="D29" s="68" t="s">
        <v>142</v>
      </c>
      <c r="E29" s="68" t="s">
        <v>142</v>
      </c>
      <c r="F29" s="69">
        <v>11</v>
      </c>
      <c r="G29" s="69">
        <v>48</v>
      </c>
      <c r="H29" s="75" t="s">
        <v>142</v>
      </c>
      <c r="I29" s="75" t="s">
        <v>142</v>
      </c>
      <c r="J29" s="32">
        <v>68.64</v>
      </c>
      <c r="K29" s="74">
        <v>24</v>
      </c>
      <c r="L29" s="69">
        <v>163</v>
      </c>
      <c r="M29" s="69">
        <v>23</v>
      </c>
    </row>
    <row r="30" spans="1:13" x14ac:dyDescent="0.25">
      <c r="A30" s="74">
        <v>17</v>
      </c>
      <c r="B30" s="74">
        <v>14</v>
      </c>
      <c r="C30" s="69" t="s">
        <v>135</v>
      </c>
      <c r="D30" s="68">
        <v>12</v>
      </c>
      <c r="E30" s="68">
        <v>62</v>
      </c>
      <c r="F30" s="69">
        <v>14</v>
      </c>
      <c r="G30" s="69">
        <v>78</v>
      </c>
      <c r="H30" s="75">
        <v>12</v>
      </c>
      <c r="I30" s="75">
        <v>62</v>
      </c>
      <c r="J30" s="32">
        <v>3.85</v>
      </c>
      <c r="K30" s="74">
        <v>24</v>
      </c>
      <c r="L30" s="69">
        <v>199</v>
      </c>
      <c r="M30" s="69">
        <v>24</v>
      </c>
    </row>
    <row r="31" spans="1:13" x14ac:dyDescent="0.25">
      <c r="A31" s="74">
        <v>17</v>
      </c>
      <c r="B31" s="74">
        <v>14</v>
      </c>
      <c r="C31" s="69" t="s">
        <v>136</v>
      </c>
      <c r="D31" s="68" t="s">
        <v>142</v>
      </c>
      <c r="E31" s="68" t="s">
        <v>142</v>
      </c>
      <c r="F31" s="69">
        <v>11</v>
      </c>
      <c r="G31" s="69">
        <v>66</v>
      </c>
      <c r="H31" s="75" t="s">
        <v>142</v>
      </c>
      <c r="I31" s="75" t="s">
        <v>142</v>
      </c>
      <c r="J31" s="32">
        <v>69.48</v>
      </c>
      <c r="K31" s="74">
        <v>24</v>
      </c>
      <c r="L31" s="69">
        <v>175</v>
      </c>
      <c r="M31" s="69">
        <v>24</v>
      </c>
    </row>
    <row r="32" spans="1:13" ht="14.45" customHeight="1" x14ac:dyDescent="0.25">
      <c r="A32" s="74">
        <v>19</v>
      </c>
      <c r="B32" s="74">
        <v>7</v>
      </c>
      <c r="C32" s="69" t="s">
        <v>131</v>
      </c>
      <c r="D32" s="68">
        <v>4</v>
      </c>
      <c r="E32" s="68">
        <v>17</v>
      </c>
      <c r="F32" s="69">
        <v>6</v>
      </c>
      <c r="G32" s="69">
        <v>21</v>
      </c>
      <c r="H32" s="75">
        <v>4</v>
      </c>
      <c r="I32" s="75">
        <v>17</v>
      </c>
      <c r="J32" s="32">
        <v>1.2</v>
      </c>
      <c r="K32" s="74">
        <f>'Data on Number of Faults'!H7</f>
        <v>20</v>
      </c>
      <c r="L32" s="69">
        <v>75</v>
      </c>
      <c r="M32" s="69">
        <v>14</v>
      </c>
    </row>
    <row r="33" spans="1:13" x14ac:dyDescent="0.25">
      <c r="A33" s="74">
        <v>19</v>
      </c>
      <c r="B33" s="74">
        <v>7</v>
      </c>
      <c r="C33" s="69" t="s">
        <v>132</v>
      </c>
      <c r="D33" s="68" t="s">
        <v>142</v>
      </c>
      <c r="E33" s="68" t="s">
        <v>142</v>
      </c>
      <c r="F33" s="69">
        <v>6</v>
      </c>
      <c r="G33" s="69">
        <v>21</v>
      </c>
      <c r="H33" s="75" t="s">
        <v>142</v>
      </c>
      <c r="I33" s="75" t="s">
        <v>142</v>
      </c>
      <c r="J33" s="32">
        <v>56.06</v>
      </c>
      <c r="K33" s="74">
        <v>20</v>
      </c>
      <c r="L33" s="69">
        <v>75</v>
      </c>
      <c r="M33" s="69">
        <v>14</v>
      </c>
    </row>
    <row r="34" spans="1:13" x14ac:dyDescent="0.25">
      <c r="A34" s="74">
        <v>19</v>
      </c>
      <c r="B34" s="74">
        <v>7</v>
      </c>
      <c r="C34" s="69" t="s">
        <v>133</v>
      </c>
      <c r="D34" s="68">
        <v>8</v>
      </c>
      <c r="E34" s="68">
        <v>43</v>
      </c>
      <c r="F34" s="69">
        <v>11</v>
      </c>
      <c r="G34" s="69">
        <v>54</v>
      </c>
      <c r="H34" s="75">
        <v>8</v>
      </c>
      <c r="I34" s="75">
        <v>43</v>
      </c>
      <c r="J34" s="32">
        <v>2.96</v>
      </c>
      <c r="K34" s="74">
        <v>20</v>
      </c>
      <c r="L34" s="69">
        <v>161</v>
      </c>
      <c r="M34" s="69">
        <v>20</v>
      </c>
    </row>
    <row r="35" spans="1:13" x14ac:dyDescent="0.25">
      <c r="A35" s="74">
        <v>19</v>
      </c>
      <c r="B35" s="74">
        <v>7</v>
      </c>
      <c r="C35" s="69" t="s">
        <v>134</v>
      </c>
      <c r="D35" s="68" t="s">
        <v>142</v>
      </c>
      <c r="E35" s="68" t="s">
        <v>142</v>
      </c>
      <c r="F35" s="69">
        <v>8</v>
      </c>
      <c r="G35" s="69">
        <v>40</v>
      </c>
      <c r="H35" s="75" t="s">
        <v>142</v>
      </c>
      <c r="I35" s="75" t="s">
        <v>142</v>
      </c>
      <c r="J35" s="32">
        <v>61.87</v>
      </c>
      <c r="K35" s="74">
        <v>20</v>
      </c>
      <c r="L35" s="69">
        <v>209</v>
      </c>
      <c r="M35" s="69">
        <v>19</v>
      </c>
    </row>
    <row r="36" spans="1:13" x14ac:dyDescent="0.25">
      <c r="A36" s="74">
        <v>19</v>
      </c>
      <c r="B36" s="74">
        <v>7</v>
      </c>
      <c r="C36" s="69" t="s">
        <v>135</v>
      </c>
      <c r="D36" s="68">
        <v>10</v>
      </c>
      <c r="E36" s="68">
        <v>56</v>
      </c>
      <c r="F36" s="69">
        <v>12</v>
      </c>
      <c r="G36" s="69">
        <v>60</v>
      </c>
      <c r="H36" s="75">
        <v>10</v>
      </c>
      <c r="I36" s="75">
        <v>56</v>
      </c>
      <c r="J36" s="32">
        <v>3.63</v>
      </c>
      <c r="K36" s="74">
        <v>20</v>
      </c>
      <c r="L36" s="69">
        <v>175</v>
      </c>
      <c r="M36" s="69">
        <v>20</v>
      </c>
    </row>
    <row r="37" spans="1:13" x14ac:dyDescent="0.25">
      <c r="A37" s="74">
        <v>19</v>
      </c>
      <c r="B37" s="74">
        <v>7</v>
      </c>
      <c r="C37" s="69" t="s">
        <v>136</v>
      </c>
      <c r="D37" s="68" t="s">
        <v>142</v>
      </c>
      <c r="E37" s="68" t="s">
        <v>142</v>
      </c>
      <c r="F37" s="69">
        <v>7</v>
      </c>
      <c r="G37" s="69">
        <v>47</v>
      </c>
      <c r="H37" s="75" t="s">
        <v>142</v>
      </c>
      <c r="I37" s="75" t="s">
        <v>142</v>
      </c>
      <c r="J37" s="32">
        <v>66.430000000000007</v>
      </c>
      <c r="K37" s="74">
        <v>20</v>
      </c>
      <c r="L37" s="69">
        <v>220</v>
      </c>
      <c r="M37" s="69">
        <v>19</v>
      </c>
    </row>
    <row r="38" spans="1:13" ht="14.45" customHeight="1" x14ac:dyDescent="0.25">
      <c r="A38" s="74">
        <v>20</v>
      </c>
      <c r="B38" s="74">
        <v>9</v>
      </c>
      <c r="C38" s="69" t="s">
        <v>131</v>
      </c>
      <c r="D38" s="68">
        <v>4</v>
      </c>
      <c r="E38" s="68">
        <v>17</v>
      </c>
      <c r="F38" s="69">
        <v>7</v>
      </c>
      <c r="G38" s="69">
        <v>28</v>
      </c>
      <c r="H38" s="75">
        <v>4</v>
      </c>
      <c r="I38" s="75">
        <v>17</v>
      </c>
      <c r="J38" s="32">
        <v>2.4300000000000002</v>
      </c>
      <c r="K38" s="74">
        <f>'Data on Number of Faults'!H8</f>
        <v>29</v>
      </c>
      <c r="L38" s="69">
        <v>110</v>
      </c>
      <c r="M38" s="69">
        <v>24</v>
      </c>
    </row>
    <row r="39" spans="1:13" x14ac:dyDescent="0.25">
      <c r="A39" s="74">
        <v>20</v>
      </c>
      <c r="B39" s="74">
        <v>9</v>
      </c>
      <c r="C39" s="69" t="s">
        <v>132</v>
      </c>
      <c r="D39" s="68" t="s">
        <v>142</v>
      </c>
      <c r="E39" s="68" t="s">
        <v>142</v>
      </c>
      <c r="F39" s="69">
        <v>7</v>
      </c>
      <c r="G39" s="69">
        <v>28</v>
      </c>
      <c r="H39" s="75" t="s">
        <v>142</v>
      </c>
      <c r="I39" s="75" t="s">
        <v>142</v>
      </c>
      <c r="J39" s="32">
        <v>51.31</v>
      </c>
      <c r="K39" s="74">
        <v>29</v>
      </c>
      <c r="L39" s="69">
        <v>118</v>
      </c>
      <c r="M39" s="69">
        <v>24</v>
      </c>
    </row>
    <row r="40" spans="1:13" x14ac:dyDescent="0.25">
      <c r="A40" s="74">
        <v>20</v>
      </c>
      <c r="B40" s="74">
        <v>9</v>
      </c>
      <c r="C40" s="69" t="s">
        <v>133</v>
      </c>
      <c r="D40" s="68">
        <v>8</v>
      </c>
      <c r="E40" s="68">
        <v>43</v>
      </c>
      <c r="F40" s="69">
        <v>14</v>
      </c>
      <c r="G40" s="69">
        <v>81</v>
      </c>
      <c r="H40" s="75">
        <v>8</v>
      </c>
      <c r="I40" s="75">
        <v>43</v>
      </c>
      <c r="J40" s="32">
        <v>7.46</v>
      </c>
      <c r="K40" s="74">
        <v>29</v>
      </c>
      <c r="L40" s="69">
        <v>239</v>
      </c>
      <c r="M40" s="69">
        <v>26</v>
      </c>
    </row>
    <row r="41" spans="1:13" x14ac:dyDescent="0.25">
      <c r="A41" s="74">
        <v>20</v>
      </c>
      <c r="B41" s="74">
        <v>9</v>
      </c>
      <c r="C41" s="69" t="s">
        <v>134</v>
      </c>
      <c r="D41" s="68" t="s">
        <v>142</v>
      </c>
      <c r="E41" s="68" t="s">
        <v>142</v>
      </c>
      <c r="F41" s="69">
        <v>9</v>
      </c>
      <c r="G41" s="69">
        <v>50</v>
      </c>
      <c r="H41" s="75" t="s">
        <v>142</v>
      </c>
      <c r="I41" s="75" t="s">
        <v>142</v>
      </c>
      <c r="J41" s="32">
        <v>63.17</v>
      </c>
      <c r="K41" s="74">
        <v>29</v>
      </c>
      <c r="L41" s="69">
        <v>244</v>
      </c>
      <c r="M41" s="69">
        <v>28</v>
      </c>
    </row>
    <row r="42" spans="1:13" x14ac:dyDescent="0.25">
      <c r="A42" s="74">
        <v>20</v>
      </c>
      <c r="B42" s="74">
        <v>9</v>
      </c>
      <c r="C42" s="69" t="s">
        <v>135</v>
      </c>
      <c r="D42" s="68">
        <v>10</v>
      </c>
      <c r="E42" s="68">
        <v>56</v>
      </c>
      <c r="F42" s="69">
        <v>20</v>
      </c>
      <c r="G42" s="69">
        <v>126</v>
      </c>
      <c r="H42" s="75">
        <v>10</v>
      </c>
      <c r="I42" s="75">
        <v>56</v>
      </c>
      <c r="J42" s="32">
        <v>14.57</v>
      </c>
      <c r="K42" s="74">
        <v>29</v>
      </c>
      <c r="L42" s="69">
        <v>310</v>
      </c>
      <c r="M42" s="69">
        <v>29</v>
      </c>
    </row>
    <row r="43" spans="1:13" x14ac:dyDescent="0.25">
      <c r="A43" s="74">
        <v>20</v>
      </c>
      <c r="B43" s="74">
        <v>9</v>
      </c>
      <c r="C43" s="69" t="s">
        <v>136</v>
      </c>
      <c r="D43" s="68" t="s">
        <v>142</v>
      </c>
      <c r="E43" s="68" t="s">
        <v>142</v>
      </c>
      <c r="F43" s="69">
        <v>13</v>
      </c>
      <c r="G43" s="69">
        <v>78</v>
      </c>
      <c r="H43" s="75" t="s">
        <v>142</v>
      </c>
      <c r="I43" s="75" t="s">
        <v>142</v>
      </c>
      <c r="J43" s="32">
        <v>70.92</v>
      </c>
      <c r="K43" s="74">
        <v>29</v>
      </c>
      <c r="L43" s="69">
        <v>230</v>
      </c>
      <c r="M43" s="69">
        <v>29</v>
      </c>
    </row>
    <row r="44" spans="1:13" ht="14.45" customHeight="1" x14ac:dyDescent="0.25">
      <c r="A44" s="74">
        <v>23</v>
      </c>
      <c r="B44" s="74">
        <v>8</v>
      </c>
      <c r="C44" s="69" t="s">
        <v>131</v>
      </c>
      <c r="D44" s="68">
        <v>6</v>
      </c>
      <c r="E44" s="68">
        <v>21</v>
      </c>
      <c r="F44" s="69">
        <v>7</v>
      </c>
      <c r="G44" s="69">
        <v>25</v>
      </c>
      <c r="H44" s="75">
        <v>6</v>
      </c>
      <c r="I44" s="75">
        <v>21</v>
      </c>
      <c r="J44" s="32">
        <v>0.94</v>
      </c>
      <c r="K44" s="74">
        <f>'Data on Number of Faults'!H9</f>
        <v>22</v>
      </c>
      <c r="L44" s="69">
        <v>77</v>
      </c>
      <c r="M44" s="69">
        <v>16</v>
      </c>
    </row>
    <row r="45" spans="1:13" x14ac:dyDescent="0.25">
      <c r="A45" s="74">
        <v>23</v>
      </c>
      <c r="B45" s="74">
        <v>8</v>
      </c>
      <c r="C45" s="69" t="s">
        <v>132</v>
      </c>
      <c r="D45" s="68" t="s">
        <v>142</v>
      </c>
      <c r="E45" s="68" t="s">
        <v>142</v>
      </c>
      <c r="F45" s="69">
        <v>7</v>
      </c>
      <c r="G45" s="69">
        <v>25</v>
      </c>
      <c r="H45" s="75" t="s">
        <v>142</v>
      </c>
      <c r="I45" s="75" t="s">
        <v>142</v>
      </c>
      <c r="J45" s="32">
        <v>71.48</v>
      </c>
      <c r="K45" s="74">
        <v>22</v>
      </c>
      <c r="L45" s="69">
        <v>83</v>
      </c>
      <c r="M45" s="69">
        <v>17</v>
      </c>
    </row>
    <row r="46" spans="1:13" x14ac:dyDescent="0.25">
      <c r="A46" s="74">
        <v>23</v>
      </c>
      <c r="B46" s="74">
        <v>8</v>
      </c>
      <c r="C46" s="69" t="s">
        <v>133</v>
      </c>
      <c r="D46" s="68">
        <v>11</v>
      </c>
      <c r="E46" s="68">
        <v>54</v>
      </c>
      <c r="F46" s="69">
        <v>11</v>
      </c>
      <c r="G46" s="69">
        <v>51</v>
      </c>
      <c r="H46" s="75">
        <v>10</v>
      </c>
      <c r="I46" s="75">
        <v>47</v>
      </c>
      <c r="J46" s="32">
        <v>2.02</v>
      </c>
      <c r="K46" s="74">
        <v>22</v>
      </c>
      <c r="L46" s="69">
        <v>141</v>
      </c>
      <c r="M46" s="69">
        <v>20</v>
      </c>
    </row>
    <row r="47" spans="1:13" x14ac:dyDescent="0.25">
      <c r="A47" s="74">
        <v>23</v>
      </c>
      <c r="B47" s="74">
        <v>8</v>
      </c>
      <c r="C47" s="69" t="s">
        <v>134</v>
      </c>
      <c r="D47" s="68" t="s">
        <v>142</v>
      </c>
      <c r="E47" s="68" t="s">
        <v>142</v>
      </c>
      <c r="F47" s="69">
        <v>9</v>
      </c>
      <c r="G47" s="69">
        <v>44</v>
      </c>
      <c r="H47" s="75" t="s">
        <v>142</v>
      </c>
      <c r="I47" s="75" t="s">
        <v>142</v>
      </c>
      <c r="J47" s="32">
        <v>55.89</v>
      </c>
      <c r="K47" s="74">
        <v>22</v>
      </c>
      <c r="L47" s="69">
        <v>164</v>
      </c>
      <c r="M47" s="69">
        <v>19</v>
      </c>
    </row>
    <row r="48" spans="1:13" x14ac:dyDescent="0.25">
      <c r="A48" s="74">
        <v>23</v>
      </c>
      <c r="B48" s="74">
        <v>8</v>
      </c>
      <c r="C48" s="69" t="s">
        <v>135</v>
      </c>
      <c r="D48" s="68">
        <v>11</v>
      </c>
      <c r="E48" s="68">
        <v>53</v>
      </c>
      <c r="F48" s="69">
        <v>12</v>
      </c>
      <c r="G48" s="69">
        <v>57</v>
      </c>
      <c r="H48" s="75">
        <v>11</v>
      </c>
      <c r="I48" s="75">
        <v>53</v>
      </c>
      <c r="J48" s="32">
        <v>3.23</v>
      </c>
      <c r="K48" s="74">
        <v>22</v>
      </c>
      <c r="L48" s="69">
        <v>159</v>
      </c>
      <c r="M48" s="69">
        <v>22</v>
      </c>
    </row>
    <row r="49" spans="1:13" x14ac:dyDescent="0.25">
      <c r="A49" s="74">
        <v>23</v>
      </c>
      <c r="B49" s="74">
        <v>8</v>
      </c>
      <c r="C49" s="69" t="s">
        <v>136</v>
      </c>
      <c r="D49" s="68" t="s">
        <v>142</v>
      </c>
      <c r="E49" s="68" t="s">
        <v>142</v>
      </c>
      <c r="F49" s="69">
        <v>8</v>
      </c>
      <c r="G49" s="69">
        <v>51</v>
      </c>
      <c r="H49" s="75" t="s">
        <v>142</v>
      </c>
      <c r="I49" s="75" t="s">
        <v>142</v>
      </c>
      <c r="J49" s="32">
        <v>59.05</v>
      </c>
      <c r="K49" s="74">
        <v>22</v>
      </c>
      <c r="L49" s="69">
        <v>147</v>
      </c>
      <c r="M49" s="69">
        <v>21</v>
      </c>
    </row>
    <row r="50" spans="1:13" ht="14.45" customHeight="1" x14ac:dyDescent="0.25">
      <c r="A50" s="74">
        <v>31</v>
      </c>
      <c r="B50" s="74">
        <v>15</v>
      </c>
      <c r="C50" s="69" t="s">
        <v>131</v>
      </c>
      <c r="D50" s="68">
        <v>7</v>
      </c>
      <c r="E50" s="68">
        <v>28</v>
      </c>
      <c r="F50" s="69">
        <v>8</v>
      </c>
      <c r="G50" s="69">
        <v>30</v>
      </c>
      <c r="H50" s="75">
        <v>7</v>
      </c>
      <c r="I50" s="75">
        <v>28</v>
      </c>
      <c r="J50" s="69">
        <v>0.82</v>
      </c>
      <c r="K50" s="74">
        <f>'Data on Number of Faults'!H10</f>
        <v>31</v>
      </c>
      <c r="L50" s="69">
        <v>128</v>
      </c>
      <c r="M50" s="69">
        <v>23</v>
      </c>
    </row>
    <row r="51" spans="1:13" x14ac:dyDescent="0.25">
      <c r="A51" s="74">
        <v>31</v>
      </c>
      <c r="B51" s="74">
        <v>15</v>
      </c>
      <c r="C51" s="69" t="s">
        <v>132</v>
      </c>
      <c r="D51" s="68" t="s">
        <v>142</v>
      </c>
      <c r="E51" s="68" t="s">
        <v>142</v>
      </c>
      <c r="F51" s="69">
        <v>8</v>
      </c>
      <c r="G51" s="69">
        <v>30</v>
      </c>
      <c r="H51" s="75" t="s">
        <v>142</v>
      </c>
      <c r="I51" s="75" t="s">
        <v>142</v>
      </c>
      <c r="J51" s="69">
        <v>52.44</v>
      </c>
      <c r="K51" s="74">
        <v>31</v>
      </c>
      <c r="L51" s="69">
        <v>147</v>
      </c>
      <c r="M51" s="69">
        <v>21</v>
      </c>
    </row>
    <row r="52" spans="1:13" x14ac:dyDescent="0.25">
      <c r="A52" s="74">
        <v>31</v>
      </c>
      <c r="B52" s="74">
        <v>15</v>
      </c>
      <c r="C52" s="69" t="s">
        <v>133</v>
      </c>
      <c r="D52" s="68">
        <v>13</v>
      </c>
      <c r="E52" s="68">
        <v>62</v>
      </c>
      <c r="F52" s="69">
        <v>16</v>
      </c>
      <c r="G52" s="69">
        <v>77</v>
      </c>
      <c r="H52" s="75">
        <v>13</v>
      </c>
      <c r="I52" s="75">
        <v>62</v>
      </c>
      <c r="J52" s="69">
        <v>2.4500000000000002</v>
      </c>
      <c r="K52" s="74">
        <v>31</v>
      </c>
      <c r="L52" s="69">
        <v>240</v>
      </c>
      <c r="M52" s="69">
        <v>29</v>
      </c>
    </row>
    <row r="53" spans="1:13" x14ac:dyDescent="0.25">
      <c r="A53" s="74">
        <v>31</v>
      </c>
      <c r="B53" s="74">
        <v>15</v>
      </c>
      <c r="C53" s="69" t="s">
        <v>134</v>
      </c>
      <c r="D53" s="68" t="s">
        <v>142</v>
      </c>
      <c r="E53" s="68" t="s">
        <v>142</v>
      </c>
      <c r="F53" s="69">
        <v>11</v>
      </c>
      <c r="G53" s="69">
        <v>54</v>
      </c>
      <c r="H53" s="75" t="s">
        <v>142</v>
      </c>
      <c r="I53" s="75" t="s">
        <v>142</v>
      </c>
      <c r="J53" s="69">
        <v>63.85</v>
      </c>
      <c r="K53" s="74">
        <v>31</v>
      </c>
      <c r="L53" s="69">
        <v>255</v>
      </c>
      <c r="M53" s="69">
        <v>28</v>
      </c>
    </row>
    <row r="54" spans="1:13" x14ac:dyDescent="0.25">
      <c r="A54" s="74">
        <v>31</v>
      </c>
      <c r="B54" s="74">
        <v>15</v>
      </c>
      <c r="C54" s="69" t="s">
        <v>135</v>
      </c>
      <c r="D54" s="68">
        <v>18</v>
      </c>
      <c r="E54" s="68">
        <v>91</v>
      </c>
      <c r="F54" s="69">
        <v>21</v>
      </c>
      <c r="G54" s="69">
        <v>109</v>
      </c>
      <c r="H54" s="75">
        <v>18</v>
      </c>
      <c r="I54" s="75">
        <v>91</v>
      </c>
      <c r="J54" s="69">
        <v>3.67</v>
      </c>
      <c r="K54" s="74">
        <v>31</v>
      </c>
      <c r="L54" s="69">
        <v>286</v>
      </c>
      <c r="M54" s="69">
        <v>30</v>
      </c>
    </row>
    <row r="55" spans="1:13" x14ac:dyDescent="0.25">
      <c r="A55" s="74">
        <v>31</v>
      </c>
      <c r="B55" s="74">
        <v>15</v>
      </c>
      <c r="C55" s="69" t="s">
        <v>136</v>
      </c>
      <c r="D55" s="68" t="s">
        <v>142</v>
      </c>
      <c r="E55" s="68" t="s">
        <v>142</v>
      </c>
      <c r="F55" s="69">
        <v>16</v>
      </c>
      <c r="G55" s="69">
        <v>93</v>
      </c>
      <c r="H55" s="75" t="s">
        <v>142</v>
      </c>
      <c r="I55" s="75" t="s">
        <v>142</v>
      </c>
      <c r="J55" s="69">
        <v>69.81</v>
      </c>
      <c r="K55" s="74">
        <v>31</v>
      </c>
      <c r="L55" s="69">
        <v>247</v>
      </c>
      <c r="M55" s="69">
        <v>29</v>
      </c>
    </row>
    <row r="56" spans="1:13" ht="14.45" customHeight="1" x14ac:dyDescent="0.25">
      <c r="A56" s="74">
        <v>36</v>
      </c>
      <c r="B56" s="74">
        <v>19</v>
      </c>
      <c r="C56" s="69" t="s">
        <v>131</v>
      </c>
      <c r="D56" s="68">
        <v>9</v>
      </c>
      <c r="E56" s="68">
        <v>32</v>
      </c>
      <c r="F56" s="69">
        <v>12</v>
      </c>
      <c r="G56" s="69">
        <v>43</v>
      </c>
      <c r="H56" s="75">
        <v>9</v>
      </c>
      <c r="I56" s="75">
        <v>32</v>
      </c>
      <c r="J56" s="32">
        <v>1.7</v>
      </c>
      <c r="K56" s="74">
        <f>'Data on Number of Faults'!H11</f>
        <v>36</v>
      </c>
      <c r="L56" s="69">
        <v>115</v>
      </c>
      <c r="M56" s="69">
        <v>23</v>
      </c>
    </row>
    <row r="57" spans="1:13" x14ac:dyDescent="0.25">
      <c r="A57" s="74">
        <v>36</v>
      </c>
      <c r="B57" s="74">
        <v>19</v>
      </c>
      <c r="C57" s="69" t="s">
        <v>132</v>
      </c>
      <c r="D57" s="68" t="s">
        <v>142</v>
      </c>
      <c r="E57" s="68" t="s">
        <v>142</v>
      </c>
      <c r="F57" s="69">
        <v>12</v>
      </c>
      <c r="G57" s="69">
        <v>43</v>
      </c>
      <c r="H57" s="75" t="s">
        <v>142</v>
      </c>
      <c r="I57" s="75" t="s">
        <v>142</v>
      </c>
      <c r="J57" s="32">
        <v>58.12</v>
      </c>
      <c r="K57" s="74">
        <v>36</v>
      </c>
      <c r="L57" s="69">
        <v>131</v>
      </c>
      <c r="M57" s="69">
        <v>23</v>
      </c>
    </row>
    <row r="58" spans="1:13" x14ac:dyDescent="0.25">
      <c r="A58" s="74">
        <v>36</v>
      </c>
      <c r="B58" s="74">
        <v>19</v>
      </c>
      <c r="C58" s="69" t="s">
        <v>133</v>
      </c>
      <c r="D58" s="68">
        <v>15</v>
      </c>
      <c r="E58" s="68">
        <v>66</v>
      </c>
      <c r="F58" s="69">
        <v>20</v>
      </c>
      <c r="G58" s="69">
        <v>90</v>
      </c>
      <c r="H58" s="75">
        <v>15</v>
      </c>
      <c r="I58" s="75">
        <v>66</v>
      </c>
      <c r="J58" s="32">
        <v>5.76</v>
      </c>
      <c r="K58" s="74">
        <v>36</v>
      </c>
      <c r="L58" s="69">
        <v>204</v>
      </c>
      <c r="M58" s="69">
        <v>30</v>
      </c>
    </row>
    <row r="59" spans="1:13" x14ac:dyDescent="0.25">
      <c r="A59" s="74">
        <v>36</v>
      </c>
      <c r="B59" s="74">
        <v>19</v>
      </c>
      <c r="C59" s="69" t="s">
        <v>134</v>
      </c>
      <c r="D59" s="68" t="s">
        <v>142</v>
      </c>
      <c r="E59" s="68" t="s">
        <v>142</v>
      </c>
      <c r="F59" s="69">
        <v>14</v>
      </c>
      <c r="G59" s="69">
        <v>66</v>
      </c>
      <c r="H59" s="75" t="s">
        <v>142</v>
      </c>
      <c r="I59" s="75" t="s">
        <v>142</v>
      </c>
      <c r="J59" s="32">
        <v>61.61</v>
      </c>
      <c r="K59" s="74">
        <v>36</v>
      </c>
      <c r="L59" s="69">
        <v>209</v>
      </c>
      <c r="M59" s="69">
        <v>27</v>
      </c>
    </row>
    <row r="60" spans="1:13" x14ac:dyDescent="0.25">
      <c r="A60" s="74">
        <v>36</v>
      </c>
      <c r="B60" s="74">
        <v>19</v>
      </c>
      <c r="C60" s="69" t="s">
        <v>135</v>
      </c>
      <c r="D60" s="68">
        <v>20</v>
      </c>
      <c r="E60" s="68">
        <v>95</v>
      </c>
      <c r="F60" s="69">
        <v>27</v>
      </c>
      <c r="G60" s="69">
        <v>127</v>
      </c>
      <c r="H60" s="75">
        <v>18</v>
      </c>
      <c r="I60" s="75">
        <v>78</v>
      </c>
      <c r="J60" s="32">
        <v>17.760000000000002</v>
      </c>
      <c r="K60" s="74">
        <v>36</v>
      </c>
      <c r="L60" s="69">
        <v>283</v>
      </c>
      <c r="M60" s="69">
        <v>34</v>
      </c>
    </row>
    <row r="61" spans="1:13" x14ac:dyDescent="0.25">
      <c r="A61" s="74">
        <v>36</v>
      </c>
      <c r="B61" s="74">
        <v>19</v>
      </c>
      <c r="C61" s="69" t="s">
        <v>136</v>
      </c>
      <c r="D61" s="68" t="s">
        <v>142</v>
      </c>
      <c r="E61" s="68" t="s">
        <v>142</v>
      </c>
      <c r="F61" s="69">
        <v>16</v>
      </c>
      <c r="G61" s="69">
        <v>93</v>
      </c>
      <c r="H61" s="75" t="s">
        <v>142</v>
      </c>
      <c r="I61" s="75" t="s">
        <v>142</v>
      </c>
      <c r="J61" s="32">
        <v>65.83</v>
      </c>
      <c r="K61" s="74">
        <v>36</v>
      </c>
      <c r="L61" s="69">
        <v>259</v>
      </c>
      <c r="M61" s="69">
        <v>28</v>
      </c>
    </row>
    <row r="62" spans="1:13" ht="14.45" customHeight="1" x14ac:dyDescent="0.25">
      <c r="A62" s="74">
        <v>39</v>
      </c>
      <c r="B62" s="74">
        <v>20</v>
      </c>
      <c r="C62" s="69" t="s">
        <v>131</v>
      </c>
      <c r="D62" s="68">
        <v>9</v>
      </c>
      <c r="E62" s="68">
        <v>34</v>
      </c>
      <c r="F62" s="69">
        <v>12</v>
      </c>
      <c r="G62" s="69">
        <v>45</v>
      </c>
      <c r="H62" s="75">
        <v>9</v>
      </c>
      <c r="I62" s="75">
        <v>34</v>
      </c>
      <c r="J62" s="32">
        <v>1.44</v>
      </c>
      <c r="K62" s="74">
        <f>'Data on Number of Faults'!H12</f>
        <v>38</v>
      </c>
      <c r="L62" s="69">
        <v>155</v>
      </c>
      <c r="M62" s="69">
        <v>30</v>
      </c>
    </row>
    <row r="63" spans="1:13" x14ac:dyDescent="0.25">
      <c r="A63" s="74">
        <v>39</v>
      </c>
      <c r="B63" s="74">
        <v>20</v>
      </c>
      <c r="C63" s="69" t="s">
        <v>132</v>
      </c>
      <c r="D63" s="68" t="s">
        <v>142</v>
      </c>
      <c r="E63" s="68" t="s">
        <v>142</v>
      </c>
      <c r="F63" s="69">
        <v>13</v>
      </c>
      <c r="G63" s="69">
        <v>47</v>
      </c>
      <c r="H63" s="75" t="s">
        <v>142</v>
      </c>
      <c r="I63" s="75" t="s">
        <v>142</v>
      </c>
      <c r="J63" s="34">
        <v>63</v>
      </c>
      <c r="K63" s="74">
        <v>38</v>
      </c>
      <c r="L63" s="69">
        <v>157</v>
      </c>
      <c r="M63" s="69">
        <v>30</v>
      </c>
    </row>
    <row r="64" spans="1:13" x14ac:dyDescent="0.25">
      <c r="A64" s="74">
        <v>39</v>
      </c>
      <c r="B64" s="74">
        <v>20</v>
      </c>
      <c r="C64" s="69" t="s">
        <v>133</v>
      </c>
      <c r="D64" s="68">
        <v>16</v>
      </c>
      <c r="E64" s="68">
        <v>75</v>
      </c>
      <c r="F64" s="69">
        <v>20</v>
      </c>
      <c r="G64" s="69">
        <v>92</v>
      </c>
      <c r="H64" s="75">
        <v>16</v>
      </c>
      <c r="I64" s="75">
        <v>75</v>
      </c>
      <c r="J64" s="32">
        <v>6.38</v>
      </c>
      <c r="K64" s="74">
        <v>38</v>
      </c>
      <c r="L64" s="69">
        <v>258</v>
      </c>
      <c r="M64" s="69">
        <v>36</v>
      </c>
    </row>
    <row r="65" spans="1:13" x14ac:dyDescent="0.25">
      <c r="A65" s="74">
        <v>39</v>
      </c>
      <c r="B65" s="74">
        <v>20</v>
      </c>
      <c r="C65" s="69" t="s">
        <v>134</v>
      </c>
      <c r="D65" s="68" t="s">
        <v>142</v>
      </c>
      <c r="E65" s="68" t="s">
        <v>142</v>
      </c>
      <c r="F65" s="69">
        <v>15</v>
      </c>
      <c r="G65" s="69">
        <v>70</v>
      </c>
      <c r="H65" s="75" t="s">
        <v>142</v>
      </c>
      <c r="I65" s="75" t="s">
        <v>142</v>
      </c>
      <c r="J65" s="32">
        <v>72.989999999999995</v>
      </c>
      <c r="K65" s="74">
        <v>38</v>
      </c>
      <c r="L65" s="69">
        <v>237</v>
      </c>
      <c r="M65" s="69">
        <v>34</v>
      </c>
    </row>
    <row r="66" spans="1:13" x14ac:dyDescent="0.25">
      <c r="A66" s="74">
        <v>39</v>
      </c>
      <c r="B66" s="74">
        <v>20</v>
      </c>
      <c r="C66" s="69" t="s">
        <v>135</v>
      </c>
      <c r="D66" s="68">
        <v>21</v>
      </c>
      <c r="E66" s="68">
        <v>104</v>
      </c>
      <c r="F66" s="69">
        <v>28</v>
      </c>
      <c r="G66" s="69">
        <v>133</v>
      </c>
      <c r="H66" s="75">
        <v>19</v>
      </c>
      <c r="I66" s="75">
        <v>87</v>
      </c>
      <c r="J66" s="32">
        <v>16.87</v>
      </c>
      <c r="K66" s="74">
        <v>38</v>
      </c>
      <c r="L66" s="69">
        <v>305</v>
      </c>
      <c r="M66" s="69">
        <v>37</v>
      </c>
    </row>
    <row r="67" spans="1:13" x14ac:dyDescent="0.25">
      <c r="A67" s="74">
        <v>39</v>
      </c>
      <c r="B67" s="74">
        <v>20</v>
      </c>
      <c r="C67" s="69" t="s">
        <v>136</v>
      </c>
      <c r="D67" s="68" t="s">
        <v>142</v>
      </c>
      <c r="E67" s="68" t="s">
        <v>142</v>
      </c>
      <c r="F67" s="69">
        <v>17</v>
      </c>
      <c r="G67" s="69">
        <v>97</v>
      </c>
      <c r="H67" s="75" t="s">
        <v>142</v>
      </c>
      <c r="I67" s="75" t="s">
        <v>142</v>
      </c>
      <c r="J67" s="32">
        <v>71.67</v>
      </c>
      <c r="K67" s="74">
        <v>38</v>
      </c>
      <c r="L67" s="69">
        <v>234</v>
      </c>
      <c r="M67" s="69">
        <v>35</v>
      </c>
    </row>
    <row r="68" spans="1:13" ht="14.45" customHeight="1" x14ac:dyDescent="0.25">
      <c r="A68" s="74">
        <v>41</v>
      </c>
      <c r="B68" s="74">
        <v>13</v>
      </c>
      <c r="C68" s="69" t="s">
        <v>131</v>
      </c>
      <c r="D68" s="68">
        <v>5</v>
      </c>
      <c r="E68" s="68">
        <v>19</v>
      </c>
      <c r="F68" s="69">
        <v>7</v>
      </c>
      <c r="G68" s="69">
        <v>23</v>
      </c>
      <c r="H68" s="75">
        <v>5</v>
      </c>
      <c r="I68" s="75">
        <v>19</v>
      </c>
      <c r="J68" s="69">
        <v>1.32</v>
      </c>
      <c r="K68" s="74">
        <f>'Data on Number of Faults'!H13</f>
        <v>22</v>
      </c>
      <c r="L68" s="69">
        <v>71</v>
      </c>
      <c r="M68" s="69">
        <v>14</v>
      </c>
    </row>
    <row r="69" spans="1:13" x14ac:dyDescent="0.25">
      <c r="A69" s="74">
        <v>41</v>
      </c>
      <c r="B69" s="74">
        <v>13</v>
      </c>
      <c r="C69" s="69" t="s">
        <v>132</v>
      </c>
      <c r="D69" s="68" t="s">
        <v>142</v>
      </c>
      <c r="E69" s="68" t="s">
        <v>142</v>
      </c>
      <c r="F69" s="69">
        <v>7</v>
      </c>
      <c r="G69" s="69">
        <v>23</v>
      </c>
      <c r="H69" s="75" t="s">
        <v>142</v>
      </c>
      <c r="I69" s="75" t="s">
        <v>142</v>
      </c>
      <c r="J69" s="69">
        <v>55.55</v>
      </c>
      <c r="K69" s="74">
        <v>22</v>
      </c>
      <c r="L69" s="69">
        <v>81</v>
      </c>
      <c r="M69" s="69">
        <v>15</v>
      </c>
    </row>
    <row r="70" spans="1:13" x14ac:dyDescent="0.25">
      <c r="A70" s="74">
        <v>41</v>
      </c>
      <c r="B70" s="74">
        <v>13</v>
      </c>
      <c r="C70" s="69" t="s">
        <v>133</v>
      </c>
      <c r="D70" s="68">
        <v>10</v>
      </c>
      <c r="E70" s="68">
        <v>51</v>
      </c>
      <c r="F70" s="69">
        <v>13</v>
      </c>
      <c r="G70" s="69">
        <v>62</v>
      </c>
      <c r="H70" s="75">
        <v>10</v>
      </c>
      <c r="I70" s="75">
        <v>51</v>
      </c>
      <c r="J70" s="69">
        <v>2.75</v>
      </c>
      <c r="K70" s="74">
        <v>22</v>
      </c>
      <c r="L70" s="69">
        <v>170</v>
      </c>
      <c r="M70" s="69">
        <v>20</v>
      </c>
    </row>
    <row r="71" spans="1:13" x14ac:dyDescent="0.25">
      <c r="A71" s="74">
        <v>41</v>
      </c>
      <c r="B71" s="74">
        <v>13</v>
      </c>
      <c r="C71" s="69" t="s">
        <v>134</v>
      </c>
      <c r="D71" s="68" t="s">
        <v>142</v>
      </c>
      <c r="E71" s="68" t="s">
        <v>142</v>
      </c>
      <c r="F71" s="69">
        <v>10</v>
      </c>
      <c r="G71" s="69">
        <v>44</v>
      </c>
      <c r="H71" s="75" t="s">
        <v>142</v>
      </c>
      <c r="I71" s="75" t="s">
        <v>142</v>
      </c>
      <c r="J71" s="69">
        <v>63.43</v>
      </c>
      <c r="K71" s="74">
        <v>22</v>
      </c>
      <c r="L71" s="69">
        <v>164</v>
      </c>
      <c r="M71" s="69">
        <v>20</v>
      </c>
    </row>
    <row r="72" spans="1:13" x14ac:dyDescent="0.25">
      <c r="A72" s="74">
        <v>41</v>
      </c>
      <c r="B72" s="74">
        <v>13</v>
      </c>
      <c r="C72" s="69" t="s">
        <v>135</v>
      </c>
      <c r="D72" s="68">
        <v>13</v>
      </c>
      <c r="E72" s="68">
        <v>70</v>
      </c>
      <c r="F72" s="69">
        <v>15</v>
      </c>
      <c r="G72" s="69">
        <v>74</v>
      </c>
      <c r="H72" s="75">
        <v>13</v>
      </c>
      <c r="I72" s="75">
        <v>70</v>
      </c>
      <c r="J72" s="69">
        <v>4.1500000000000004</v>
      </c>
      <c r="K72" s="74">
        <v>22</v>
      </c>
      <c r="L72" s="69">
        <v>198</v>
      </c>
      <c r="M72" s="69">
        <v>22</v>
      </c>
    </row>
    <row r="73" spans="1:13" x14ac:dyDescent="0.25">
      <c r="A73" s="74">
        <v>41</v>
      </c>
      <c r="B73" s="74">
        <v>13</v>
      </c>
      <c r="C73" s="69" t="s">
        <v>136</v>
      </c>
      <c r="D73" s="68" t="s">
        <v>142</v>
      </c>
      <c r="E73" s="68" t="s">
        <v>142</v>
      </c>
      <c r="F73" s="69">
        <v>10</v>
      </c>
      <c r="G73" s="69">
        <v>62</v>
      </c>
      <c r="H73" s="75" t="s">
        <v>142</v>
      </c>
      <c r="I73" s="75" t="s">
        <v>142</v>
      </c>
      <c r="J73" s="69">
        <v>57.68</v>
      </c>
      <c r="K73" s="74">
        <v>22</v>
      </c>
      <c r="L73" s="69">
        <v>196</v>
      </c>
      <c r="M73" s="69">
        <v>21</v>
      </c>
    </row>
    <row r="74" spans="1:13" ht="14.45" customHeight="1" x14ac:dyDescent="0.25">
      <c r="A74" s="74">
        <v>43</v>
      </c>
      <c r="B74" s="74">
        <v>36</v>
      </c>
      <c r="C74" s="69" t="s">
        <v>131</v>
      </c>
      <c r="D74" s="68">
        <v>5</v>
      </c>
      <c r="E74" s="68">
        <v>19</v>
      </c>
      <c r="F74" s="69">
        <v>7</v>
      </c>
      <c r="G74" s="69">
        <v>23</v>
      </c>
      <c r="H74" s="75">
        <v>5</v>
      </c>
      <c r="I74" s="75">
        <v>19</v>
      </c>
      <c r="J74" s="32">
        <v>1.21</v>
      </c>
      <c r="K74" s="74">
        <f>'Data on Number of Faults'!H14</f>
        <v>22</v>
      </c>
      <c r="L74" s="69">
        <v>71</v>
      </c>
      <c r="M74" s="69">
        <v>14</v>
      </c>
    </row>
    <row r="75" spans="1:13" x14ac:dyDescent="0.25">
      <c r="A75" s="74">
        <v>43</v>
      </c>
      <c r="B75" s="74">
        <v>36</v>
      </c>
      <c r="C75" s="69" t="s">
        <v>132</v>
      </c>
      <c r="D75" s="68" t="s">
        <v>142</v>
      </c>
      <c r="E75" s="68" t="s">
        <v>142</v>
      </c>
      <c r="F75" s="69">
        <v>7</v>
      </c>
      <c r="G75" s="69">
        <v>23</v>
      </c>
      <c r="H75" s="75" t="s">
        <v>142</v>
      </c>
      <c r="I75" s="75" t="s">
        <v>142</v>
      </c>
      <c r="J75" s="32">
        <v>55.55</v>
      </c>
      <c r="K75" s="74">
        <v>22</v>
      </c>
      <c r="L75" s="69">
        <v>81</v>
      </c>
      <c r="M75" s="69">
        <v>15</v>
      </c>
    </row>
    <row r="76" spans="1:13" x14ac:dyDescent="0.25">
      <c r="A76" s="74">
        <v>43</v>
      </c>
      <c r="B76" s="74">
        <v>36</v>
      </c>
      <c r="C76" s="69" t="s">
        <v>133</v>
      </c>
      <c r="D76" s="68">
        <v>10</v>
      </c>
      <c r="E76" s="68">
        <v>51</v>
      </c>
      <c r="F76" s="69">
        <v>13</v>
      </c>
      <c r="G76" s="69">
        <v>62</v>
      </c>
      <c r="H76" s="75">
        <v>10</v>
      </c>
      <c r="I76" s="75">
        <v>51</v>
      </c>
      <c r="J76" s="32">
        <v>2.5499999999999998</v>
      </c>
      <c r="K76" s="74">
        <v>22</v>
      </c>
      <c r="L76" s="69">
        <v>170</v>
      </c>
      <c r="M76" s="69">
        <v>20</v>
      </c>
    </row>
    <row r="77" spans="1:13" x14ac:dyDescent="0.25">
      <c r="A77" s="74">
        <v>43</v>
      </c>
      <c r="B77" s="74">
        <v>36</v>
      </c>
      <c r="C77" s="69" t="s">
        <v>134</v>
      </c>
      <c r="D77" s="68" t="s">
        <v>142</v>
      </c>
      <c r="E77" s="68" t="s">
        <v>142</v>
      </c>
      <c r="F77" s="69">
        <v>10</v>
      </c>
      <c r="G77" s="69">
        <v>44</v>
      </c>
      <c r="H77" s="75" t="s">
        <v>142</v>
      </c>
      <c r="I77" s="75" t="s">
        <v>142</v>
      </c>
      <c r="J77" s="32">
        <v>63.43</v>
      </c>
      <c r="K77" s="74">
        <v>22</v>
      </c>
      <c r="L77" s="69">
        <v>164</v>
      </c>
      <c r="M77" s="69">
        <v>20</v>
      </c>
    </row>
    <row r="78" spans="1:13" x14ac:dyDescent="0.25">
      <c r="A78" s="74">
        <v>43</v>
      </c>
      <c r="B78" s="74">
        <v>36</v>
      </c>
      <c r="C78" s="69" t="s">
        <v>135</v>
      </c>
      <c r="D78" s="68">
        <v>13</v>
      </c>
      <c r="E78" s="68">
        <v>70</v>
      </c>
      <c r="F78" s="69">
        <v>15</v>
      </c>
      <c r="G78" s="69">
        <v>74</v>
      </c>
      <c r="H78" s="75">
        <v>13</v>
      </c>
      <c r="I78" s="75">
        <v>70</v>
      </c>
      <c r="J78" s="32">
        <v>3.92</v>
      </c>
      <c r="K78" s="74">
        <v>22</v>
      </c>
      <c r="L78" s="69">
        <v>198</v>
      </c>
      <c r="M78" s="69">
        <v>22</v>
      </c>
    </row>
    <row r="79" spans="1:13" x14ac:dyDescent="0.25">
      <c r="A79" s="74">
        <v>43</v>
      </c>
      <c r="B79" s="74">
        <v>36</v>
      </c>
      <c r="C79" s="69" t="s">
        <v>136</v>
      </c>
      <c r="D79" s="68" t="s">
        <v>142</v>
      </c>
      <c r="E79" s="68" t="s">
        <v>142</v>
      </c>
      <c r="F79" s="69">
        <v>10</v>
      </c>
      <c r="G79" s="69">
        <v>62</v>
      </c>
      <c r="H79" s="75" t="s">
        <v>142</v>
      </c>
      <c r="I79" s="75" t="s">
        <v>142</v>
      </c>
      <c r="J79" s="32">
        <v>57.68</v>
      </c>
      <c r="K79" s="74">
        <v>22</v>
      </c>
      <c r="L79" s="69">
        <v>188</v>
      </c>
      <c r="M79" s="69">
        <v>21</v>
      </c>
    </row>
    <row r="80" spans="1:13" ht="14.45" customHeight="1" x14ac:dyDescent="0.25">
      <c r="A80" s="74">
        <v>49</v>
      </c>
      <c r="B80" s="74">
        <v>16</v>
      </c>
      <c r="C80" s="69" t="s">
        <v>131</v>
      </c>
      <c r="D80" s="68">
        <v>8</v>
      </c>
      <c r="E80" s="68">
        <v>30</v>
      </c>
      <c r="F80" s="69">
        <v>10</v>
      </c>
      <c r="G80" s="69">
        <v>34</v>
      </c>
      <c r="H80" s="75">
        <v>8</v>
      </c>
      <c r="I80" s="75">
        <v>30</v>
      </c>
      <c r="J80" s="32">
        <v>1.1399999999999999</v>
      </c>
      <c r="K80" s="74">
        <f>'Data on Number of Faults'!H15</f>
        <v>33</v>
      </c>
      <c r="L80" s="69">
        <v>124</v>
      </c>
      <c r="M80" s="69">
        <v>23</v>
      </c>
    </row>
    <row r="81" spans="1:13" x14ac:dyDescent="0.25">
      <c r="A81" s="74">
        <v>49</v>
      </c>
      <c r="B81" s="74">
        <v>16</v>
      </c>
      <c r="C81" s="69" t="s">
        <v>132</v>
      </c>
      <c r="D81" s="68" t="s">
        <v>142</v>
      </c>
      <c r="E81" s="68" t="s">
        <v>142</v>
      </c>
      <c r="F81" s="69">
        <v>10</v>
      </c>
      <c r="G81" s="69">
        <v>34</v>
      </c>
      <c r="H81" s="75" t="s">
        <v>142</v>
      </c>
      <c r="I81" s="75" t="s">
        <v>142</v>
      </c>
      <c r="J81" s="32">
        <v>55.94</v>
      </c>
      <c r="K81" s="74">
        <v>33</v>
      </c>
      <c r="L81" s="69">
        <v>128</v>
      </c>
      <c r="M81" s="69">
        <v>22</v>
      </c>
    </row>
    <row r="82" spans="1:13" x14ac:dyDescent="0.25">
      <c r="A82" s="74">
        <v>49</v>
      </c>
      <c r="B82" s="74">
        <v>16</v>
      </c>
      <c r="C82" s="69" t="s">
        <v>133</v>
      </c>
      <c r="D82" s="68">
        <v>16</v>
      </c>
      <c r="E82" s="68">
        <v>77</v>
      </c>
      <c r="F82" s="69">
        <v>18</v>
      </c>
      <c r="G82" s="69">
        <v>81</v>
      </c>
      <c r="H82" s="75">
        <v>16</v>
      </c>
      <c r="I82" s="75">
        <v>77</v>
      </c>
      <c r="J82" s="32">
        <v>2.71</v>
      </c>
      <c r="K82" s="74">
        <v>33</v>
      </c>
      <c r="L82" s="69">
        <v>232</v>
      </c>
      <c r="M82" s="69">
        <v>31</v>
      </c>
    </row>
    <row r="83" spans="1:13" x14ac:dyDescent="0.25">
      <c r="A83" s="74">
        <v>49</v>
      </c>
      <c r="B83" s="74">
        <v>16</v>
      </c>
      <c r="C83" s="69" t="s">
        <v>134</v>
      </c>
      <c r="D83" s="68" t="s">
        <v>142</v>
      </c>
      <c r="E83" s="68" t="s">
        <v>142</v>
      </c>
      <c r="F83" s="69">
        <v>13</v>
      </c>
      <c r="G83" s="69">
        <v>58</v>
      </c>
      <c r="H83" s="75" t="s">
        <v>142</v>
      </c>
      <c r="I83" s="75" t="s">
        <v>142</v>
      </c>
      <c r="J83" s="32">
        <v>62.88</v>
      </c>
      <c r="K83" s="74">
        <v>33</v>
      </c>
      <c r="L83" s="69">
        <v>243</v>
      </c>
      <c r="M83" s="69">
        <v>30</v>
      </c>
    </row>
    <row r="84" spans="1:13" x14ac:dyDescent="0.25">
      <c r="A84" s="74">
        <v>49</v>
      </c>
      <c r="B84" s="74">
        <v>16</v>
      </c>
      <c r="C84" s="69" t="s">
        <v>135</v>
      </c>
      <c r="D84" s="68">
        <v>22</v>
      </c>
      <c r="E84" s="68">
        <v>112</v>
      </c>
      <c r="F84" s="69">
        <v>24</v>
      </c>
      <c r="G84" s="69">
        <v>116</v>
      </c>
      <c r="H84" s="75">
        <v>22</v>
      </c>
      <c r="I84" s="75">
        <v>112</v>
      </c>
      <c r="J84" s="32">
        <v>4.25</v>
      </c>
      <c r="K84" s="74">
        <v>33</v>
      </c>
      <c r="L84" s="69">
        <v>285</v>
      </c>
      <c r="M84" s="69">
        <v>32</v>
      </c>
    </row>
    <row r="85" spans="1:13" x14ac:dyDescent="0.25">
      <c r="A85" s="74">
        <v>49</v>
      </c>
      <c r="B85" s="74">
        <v>16</v>
      </c>
      <c r="C85" s="69" t="s">
        <v>136</v>
      </c>
      <c r="D85" s="68" t="s">
        <v>142</v>
      </c>
      <c r="E85" s="68" t="s">
        <v>142</v>
      </c>
      <c r="F85" s="69">
        <v>16</v>
      </c>
      <c r="G85" s="69">
        <v>93</v>
      </c>
      <c r="H85" s="75" t="s">
        <v>142</v>
      </c>
      <c r="I85" s="75" t="s">
        <v>142</v>
      </c>
      <c r="J85" s="32">
        <v>65.09</v>
      </c>
      <c r="K85" s="74">
        <v>33</v>
      </c>
      <c r="L85" s="69">
        <v>248</v>
      </c>
      <c r="M85" s="69">
        <v>29</v>
      </c>
    </row>
    <row r="86" spans="1:13" ht="14.45" customHeight="1" x14ac:dyDescent="0.25">
      <c r="A86" s="74">
        <v>50</v>
      </c>
      <c r="B86" s="74">
        <v>21</v>
      </c>
      <c r="C86" s="69" t="s">
        <v>131</v>
      </c>
      <c r="D86" s="68">
        <v>8</v>
      </c>
      <c r="E86" s="68">
        <v>30</v>
      </c>
      <c r="F86" s="69">
        <v>11</v>
      </c>
      <c r="G86" s="69">
        <v>41</v>
      </c>
      <c r="H86" s="75">
        <v>8</v>
      </c>
      <c r="I86" s="75">
        <v>30</v>
      </c>
      <c r="J86" s="32">
        <v>1.28</v>
      </c>
      <c r="K86" s="74">
        <f>'Data on Number of Faults'!H16</f>
        <v>37</v>
      </c>
      <c r="L86" s="69">
        <v>129</v>
      </c>
      <c r="M86" s="69">
        <v>25</v>
      </c>
    </row>
    <row r="87" spans="1:13" x14ac:dyDescent="0.25">
      <c r="A87" s="74">
        <v>50</v>
      </c>
      <c r="B87" s="74">
        <v>21</v>
      </c>
      <c r="C87" s="69" t="s">
        <v>132</v>
      </c>
      <c r="D87" s="68" t="s">
        <v>142</v>
      </c>
      <c r="E87" s="68" t="s">
        <v>142</v>
      </c>
      <c r="F87" s="69">
        <v>11</v>
      </c>
      <c r="G87" s="69">
        <v>41</v>
      </c>
      <c r="H87" s="75" t="s">
        <v>142</v>
      </c>
      <c r="I87" s="75" t="s">
        <v>142</v>
      </c>
      <c r="J87" s="32">
        <v>58.36</v>
      </c>
      <c r="K87" s="74">
        <v>37</v>
      </c>
      <c r="L87" s="69">
        <v>159</v>
      </c>
      <c r="M87" s="69">
        <v>24</v>
      </c>
    </row>
    <row r="88" spans="1:13" x14ac:dyDescent="0.25">
      <c r="A88" s="74">
        <v>50</v>
      </c>
      <c r="B88" s="74">
        <v>21</v>
      </c>
      <c r="C88" s="69" t="s">
        <v>133</v>
      </c>
      <c r="D88" s="68">
        <v>16</v>
      </c>
      <c r="E88" s="68">
        <v>77</v>
      </c>
      <c r="F88" s="69">
        <v>20</v>
      </c>
      <c r="G88" s="69">
        <v>94</v>
      </c>
      <c r="H88" s="75">
        <v>16</v>
      </c>
      <c r="I88" s="75">
        <v>77</v>
      </c>
      <c r="J88" s="32">
        <v>5.05</v>
      </c>
      <c r="K88" s="74">
        <v>37</v>
      </c>
      <c r="L88" s="69">
        <v>241</v>
      </c>
      <c r="M88" s="69">
        <v>31</v>
      </c>
    </row>
    <row r="89" spans="1:13" x14ac:dyDescent="0.25">
      <c r="A89" s="74">
        <v>50</v>
      </c>
      <c r="B89" s="74">
        <v>21</v>
      </c>
      <c r="C89" s="69" t="s">
        <v>134</v>
      </c>
      <c r="D89" s="68" t="s">
        <v>142</v>
      </c>
      <c r="E89" s="68" t="s">
        <v>142</v>
      </c>
      <c r="F89" s="69">
        <v>14</v>
      </c>
      <c r="G89" s="69">
        <v>66</v>
      </c>
      <c r="H89" s="75" t="s">
        <v>142</v>
      </c>
      <c r="I89" s="75" t="s">
        <v>142</v>
      </c>
      <c r="J89" s="32">
        <v>63.48</v>
      </c>
      <c r="K89" s="74">
        <v>37</v>
      </c>
      <c r="L89" s="69">
        <v>260</v>
      </c>
      <c r="M89" s="69">
        <v>29</v>
      </c>
    </row>
    <row r="90" spans="1:13" x14ac:dyDescent="0.25">
      <c r="A90" s="74">
        <v>50</v>
      </c>
      <c r="B90" s="74">
        <v>21</v>
      </c>
      <c r="C90" s="69" t="s">
        <v>135</v>
      </c>
      <c r="D90" s="68">
        <v>22</v>
      </c>
      <c r="E90" s="68">
        <v>112</v>
      </c>
      <c r="F90" s="69">
        <v>30</v>
      </c>
      <c r="G90" s="69">
        <v>160</v>
      </c>
      <c r="H90" s="75">
        <v>20</v>
      </c>
      <c r="I90" s="75">
        <v>96</v>
      </c>
      <c r="J90" s="32">
        <v>15.79</v>
      </c>
      <c r="K90" s="74">
        <v>37</v>
      </c>
      <c r="L90" s="69">
        <v>355</v>
      </c>
      <c r="M90" s="69">
        <v>36</v>
      </c>
    </row>
    <row r="91" spans="1:13" x14ac:dyDescent="0.25">
      <c r="A91" s="74">
        <v>50</v>
      </c>
      <c r="B91" s="74">
        <v>21</v>
      </c>
      <c r="C91" s="69" t="s">
        <v>136</v>
      </c>
      <c r="D91" s="68" t="s">
        <v>142</v>
      </c>
      <c r="E91" s="68" t="s">
        <v>142</v>
      </c>
      <c r="F91" s="69">
        <v>19</v>
      </c>
      <c r="G91" s="69">
        <v>108</v>
      </c>
      <c r="H91" s="75" t="s">
        <v>142</v>
      </c>
      <c r="I91" s="75" t="s">
        <v>142</v>
      </c>
      <c r="J91" s="32">
        <v>74.05</v>
      </c>
      <c r="K91" s="74">
        <v>37</v>
      </c>
      <c r="L91" s="69">
        <v>294</v>
      </c>
      <c r="M91" s="69">
        <v>37</v>
      </c>
    </row>
    <row r="92" spans="1:13" ht="14.45" customHeight="1" x14ac:dyDescent="0.25">
      <c r="A92" s="74">
        <v>52</v>
      </c>
      <c r="B92" s="74">
        <v>17</v>
      </c>
      <c r="C92" s="69" t="s">
        <v>131</v>
      </c>
      <c r="D92" s="68">
        <v>10</v>
      </c>
      <c r="E92" s="68">
        <v>34</v>
      </c>
      <c r="F92" s="69">
        <v>11</v>
      </c>
      <c r="G92" s="69">
        <v>38</v>
      </c>
      <c r="H92" s="75">
        <v>10</v>
      </c>
      <c r="I92" s="75">
        <v>34</v>
      </c>
      <c r="J92" s="34">
        <v>0.9</v>
      </c>
      <c r="K92" s="74">
        <f>'Data on Number of Faults'!H17</f>
        <v>35</v>
      </c>
      <c r="L92" s="69">
        <v>107</v>
      </c>
      <c r="M92" s="69">
        <v>21</v>
      </c>
    </row>
    <row r="93" spans="1:13" x14ac:dyDescent="0.25">
      <c r="A93" s="74">
        <v>52</v>
      </c>
      <c r="B93" s="74">
        <v>17</v>
      </c>
      <c r="C93" s="69" t="s">
        <v>132</v>
      </c>
      <c r="D93" s="68" t="s">
        <v>142</v>
      </c>
      <c r="E93" s="68" t="s">
        <v>142</v>
      </c>
      <c r="F93" s="69">
        <v>11</v>
      </c>
      <c r="G93" s="69">
        <v>38</v>
      </c>
      <c r="H93" s="75" t="s">
        <v>142</v>
      </c>
      <c r="I93" s="75" t="s">
        <v>142</v>
      </c>
      <c r="J93" s="32">
        <v>60.69</v>
      </c>
      <c r="K93" s="74">
        <v>35</v>
      </c>
      <c r="L93" s="69">
        <v>147</v>
      </c>
      <c r="M93" s="69">
        <v>24</v>
      </c>
    </row>
    <row r="94" spans="1:13" x14ac:dyDescent="0.25">
      <c r="A94" s="74">
        <v>52</v>
      </c>
      <c r="B94" s="74">
        <v>17</v>
      </c>
      <c r="C94" s="69" t="s">
        <v>133</v>
      </c>
      <c r="D94" s="68">
        <v>17</v>
      </c>
      <c r="E94" s="68">
        <v>74</v>
      </c>
      <c r="F94" s="69">
        <v>19</v>
      </c>
      <c r="G94" s="69">
        <v>85</v>
      </c>
      <c r="H94" s="75">
        <v>17</v>
      </c>
      <c r="I94" s="75">
        <v>74</v>
      </c>
      <c r="J94" s="32">
        <v>2.04</v>
      </c>
      <c r="K94" s="74">
        <v>35</v>
      </c>
      <c r="L94" s="69">
        <v>188</v>
      </c>
      <c r="M94" s="69">
        <v>27</v>
      </c>
    </row>
    <row r="95" spans="1:13" x14ac:dyDescent="0.25">
      <c r="A95" s="74">
        <v>52</v>
      </c>
      <c r="B95" s="74">
        <v>17</v>
      </c>
      <c r="C95" s="69" t="s">
        <v>134</v>
      </c>
      <c r="D95" s="68" t="s">
        <v>142</v>
      </c>
      <c r="E95" s="68" t="s">
        <v>142</v>
      </c>
      <c r="F95" s="69">
        <v>14</v>
      </c>
      <c r="G95" s="69">
        <v>62</v>
      </c>
      <c r="H95" s="75" t="s">
        <v>142</v>
      </c>
      <c r="I95" s="75" t="s">
        <v>142</v>
      </c>
      <c r="J95" s="32">
        <v>62.25</v>
      </c>
      <c r="K95" s="74">
        <v>35</v>
      </c>
      <c r="L95" s="69">
        <v>233</v>
      </c>
      <c r="M95" s="69">
        <v>28</v>
      </c>
    </row>
    <row r="96" spans="1:13" x14ac:dyDescent="0.25">
      <c r="A96" s="74">
        <v>52</v>
      </c>
      <c r="B96" s="74">
        <v>17</v>
      </c>
      <c r="C96" s="69" t="s">
        <v>135</v>
      </c>
      <c r="D96" s="68">
        <v>23</v>
      </c>
      <c r="E96" s="68">
        <v>109</v>
      </c>
      <c r="F96" s="69">
        <v>24</v>
      </c>
      <c r="G96" s="69">
        <v>113</v>
      </c>
      <c r="H96" s="75">
        <v>23</v>
      </c>
      <c r="I96" s="75">
        <v>109</v>
      </c>
      <c r="J96" s="32">
        <v>3.3</v>
      </c>
      <c r="K96" s="74">
        <v>35</v>
      </c>
      <c r="L96" s="69">
        <v>266</v>
      </c>
      <c r="M96" s="69">
        <v>33</v>
      </c>
    </row>
    <row r="97" spans="1:13" x14ac:dyDescent="0.25">
      <c r="A97" s="74">
        <v>52</v>
      </c>
      <c r="B97" s="74">
        <v>17</v>
      </c>
      <c r="C97" s="69" t="s">
        <v>136</v>
      </c>
      <c r="D97" s="68" t="s">
        <v>142</v>
      </c>
      <c r="E97" s="68" t="s">
        <v>142</v>
      </c>
      <c r="F97" s="69">
        <v>17</v>
      </c>
      <c r="G97" s="69">
        <v>97</v>
      </c>
      <c r="H97" s="75" t="s">
        <v>142</v>
      </c>
      <c r="I97" s="75" t="s">
        <v>142</v>
      </c>
      <c r="J97" s="32">
        <v>88.03</v>
      </c>
      <c r="K97" s="74">
        <v>35</v>
      </c>
      <c r="L97" s="69">
        <v>282</v>
      </c>
      <c r="M97" s="69">
        <v>32</v>
      </c>
    </row>
    <row r="98" spans="1:13" ht="14.45" customHeight="1" x14ac:dyDescent="0.25">
      <c r="A98" s="74">
        <v>54</v>
      </c>
      <c r="B98" s="74">
        <v>40</v>
      </c>
      <c r="C98" s="69" t="s">
        <v>131</v>
      </c>
      <c r="D98" s="68">
        <v>10</v>
      </c>
      <c r="E98" s="68">
        <v>34</v>
      </c>
      <c r="F98" s="69">
        <v>12</v>
      </c>
      <c r="G98" s="69">
        <v>38</v>
      </c>
      <c r="H98" s="75">
        <v>10</v>
      </c>
      <c r="I98" s="75">
        <v>34</v>
      </c>
      <c r="J98" s="32">
        <v>1.1599999999999999</v>
      </c>
      <c r="K98" s="74">
        <f>'Data on Number of Faults'!H18</f>
        <v>34</v>
      </c>
      <c r="L98" s="69">
        <v>121</v>
      </c>
      <c r="M98" s="69">
        <v>23</v>
      </c>
    </row>
    <row r="99" spans="1:13" x14ac:dyDescent="0.25">
      <c r="A99" s="74">
        <v>54</v>
      </c>
      <c r="B99" s="74">
        <v>40</v>
      </c>
      <c r="C99" s="69" t="s">
        <v>132</v>
      </c>
      <c r="D99" s="68" t="s">
        <v>142</v>
      </c>
      <c r="E99" s="68" t="s">
        <v>142</v>
      </c>
      <c r="F99" s="69">
        <v>12</v>
      </c>
      <c r="G99" s="69">
        <v>38</v>
      </c>
      <c r="H99" s="75" t="s">
        <v>142</v>
      </c>
      <c r="I99" s="75" t="s">
        <v>142</v>
      </c>
      <c r="J99" s="32">
        <v>56.74</v>
      </c>
      <c r="K99" s="74">
        <v>34</v>
      </c>
      <c r="L99" s="69">
        <v>115</v>
      </c>
      <c r="M99" s="69">
        <v>21</v>
      </c>
    </row>
    <row r="100" spans="1:13" x14ac:dyDescent="0.25">
      <c r="A100" s="74">
        <v>54</v>
      </c>
      <c r="B100" s="74">
        <v>40</v>
      </c>
      <c r="C100" s="69" t="s">
        <v>133</v>
      </c>
      <c r="D100" s="68">
        <v>18</v>
      </c>
      <c r="E100" s="68">
        <v>81</v>
      </c>
      <c r="F100" s="69">
        <v>20</v>
      </c>
      <c r="G100" s="69">
        <v>85</v>
      </c>
      <c r="H100" s="75">
        <v>18</v>
      </c>
      <c r="I100" s="75">
        <v>81</v>
      </c>
      <c r="J100" s="32">
        <v>3.42</v>
      </c>
      <c r="K100" s="74">
        <v>34</v>
      </c>
      <c r="L100" s="69">
        <v>228</v>
      </c>
      <c r="M100" s="69">
        <v>32</v>
      </c>
    </row>
    <row r="101" spans="1:13" x14ac:dyDescent="0.25">
      <c r="A101" s="74">
        <v>54</v>
      </c>
      <c r="B101" s="74">
        <v>40</v>
      </c>
      <c r="C101" s="69" t="s">
        <v>134</v>
      </c>
      <c r="D101" s="68" t="s">
        <v>142</v>
      </c>
      <c r="E101" s="68" t="s">
        <v>142</v>
      </c>
      <c r="F101" s="69">
        <v>15</v>
      </c>
      <c r="G101" s="69">
        <v>62</v>
      </c>
      <c r="H101" s="75" t="s">
        <v>142</v>
      </c>
      <c r="I101" s="75" t="s">
        <v>142</v>
      </c>
      <c r="J101" s="32">
        <v>65.37</v>
      </c>
      <c r="K101" s="74">
        <v>34</v>
      </c>
      <c r="L101" s="69">
        <v>220</v>
      </c>
      <c r="M101" s="69">
        <v>30</v>
      </c>
    </row>
    <row r="102" spans="1:13" x14ac:dyDescent="0.25">
      <c r="A102" s="74">
        <v>54</v>
      </c>
      <c r="B102" s="74">
        <v>40</v>
      </c>
      <c r="C102" s="69" t="s">
        <v>135</v>
      </c>
      <c r="D102" s="68">
        <v>23</v>
      </c>
      <c r="E102" s="68">
        <v>111</v>
      </c>
      <c r="F102" s="69">
        <v>26</v>
      </c>
      <c r="G102" s="69">
        <v>120</v>
      </c>
      <c r="H102" s="75">
        <v>22</v>
      </c>
      <c r="I102" s="75">
        <v>99</v>
      </c>
      <c r="J102" s="32">
        <v>7.01</v>
      </c>
      <c r="K102" s="74">
        <v>34</v>
      </c>
      <c r="L102" s="69">
        <v>273</v>
      </c>
      <c r="M102" s="69">
        <v>33</v>
      </c>
    </row>
    <row r="103" spans="1:13" x14ac:dyDescent="0.25">
      <c r="A103" s="74">
        <v>54</v>
      </c>
      <c r="B103" s="74">
        <v>40</v>
      </c>
      <c r="C103" s="69" t="s">
        <v>136</v>
      </c>
      <c r="D103" s="68" t="s">
        <v>142</v>
      </c>
      <c r="E103" s="68" t="s">
        <v>142</v>
      </c>
      <c r="F103" s="69">
        <v>16</v>
      </c>
      <c r="G103" s="69">
        <v>93</v>
      </c>
      <c r="H103" s="75" t="s">
        <v>142</v>
      </c>
      <c r="I103" s="75" t="s">
        <v>142</v>
      </c>
      <c r="J103" s="32">
        <v>76.16</v>
      </c>
      <c r="K103" s="74">
        <v>34</v>
      </c>
      <c r="L103" s="69">
        <v>229</v>
      </c>
      <c r="M103" s="69">
        <v>26</v>
      </c>
    </row>
    <row r="104" spans="1:13" ht="14.45" customHeight="1" x14ac:dyDescent="0.25">
      <c r="A104" s="74">
        <v>55</v>
      </c>
      <c r="B104" s="74">
        <v>23</v>
      </c>
      <c r="C104" s="69" t="s">
        <v>131</v>
      </c>
      <c r="D104" s="68">
        <v>10</v>
      </c>
      <c r="E104" s="68">
        <v>36</v>
      </c>
      <c r="F104" s="69">
        <v>13</v>
      </c>
      <c r="G104" s="69">
        <v>47</v>
      </c>
      <c r="H104" s="75">
        <v>10</v>
      </c>
      <c r="I104" s="75">
        <v>36</v>
      </c>
      <c r="J104" s="69">
        <v>1.69</v>
      </c>
      <c r="K104" s="74">
        <f>'Data on Number of Faults'!H19</f>
        <v>41</v>
      </c>
      <c r="L104" s="69">
        <v>159</v>
      </c>
      <c r="M104" s="69">
        <v>31</v>
      </c>
    </row>
    <row r="105" spans="1:13" x14ac:dyDescent="0.25">
      <c r="A105" s="74">
        <v>55</v>
      </c>
      <c r="B105" s="74">
        <v>23</v>
      </c>
      <c r="C105" s="69" t="s">
        <v>132</v>
      </c>
      <c r="D105" s="68" t="s">
        <v>142</v>
      </c>
      <c r="E105" s="68" t="s">
        <v>142</v>
      </c>
      <c r="F105" s="69">
        <v>14</v>
      </c>
      <c r="G105" s="69">
        <v>49</v>
      </c>
      <c r="H105" s="75" t="s">
        <v>142</v>
      </c>
      <c r="I105" s="75" t="s">
        <v>142</v>
      </c>
      <c r="J105" s="69">
        <v>56.49</v>
      </c>
      <c r="K105" s="74">
        <v>41</v>
      </c>
      <c r="L105" s="69">
        <v>157</v>
      </c>
      <c r="M105" s="69">
        <v>26</v>
      </c>
    </row>
    <row r="106" spans="1:13" x14ac:dyDescent="0.25">
      <c r="A106" s="74">
        <v>55</v>
      </c>
      <c r="B106" s="74">
        <v>23</v>
      </c>
      <c r="C106" s="69" t="s">
        <v>133</v>
      </c>
      <c r="D106" s="68">
        <v>18</v>
      </c>
      <c r="E106" s="68">
        <v>83</v>
      </c>
      <c r="F106" s="69">
        <v>22</v>
      </c>
      <c r="G106" s="69">
        <v>100</v>
      </c>
      <c r="H106" s="75">
        <v>18</v>
      </c>
      <c r="I106" s="75">
        <v>83</v>
      </c>
      <c r="J106" s="69">
        <v>6.54</v>
      </c>
      <c r="K106" s="74">
        <v>41</v>
      </c>
      <c r="L106" s="69">
        <v>266</v>
      </c>
      <c r="M106" s="69">
        <v>38</v>
      </c>
    </row>
    <row r="107" spans="1:13" x14ac:dyDescent="0.25">
      <c r="A107" s="74">
        <v>55</v>
      </c>
      <c r="B107" s="74">
        <v>23</v>
      </c>
      <c r="C107" s="69" t="s">
        <v>134</v>
      </c>
      <c r="D107" s="68" t="s">
        <v>142</v>
      </c>
      <c r="E107" s="68" t="s">
        <v>142</v>
      </c>
      <c r="F107" s="69">
        <v>17</v>
      </c>
      <c r="G107" s="69">
        <v>74</v>
      </c>
      <c r="H107" s="75" t="s">
        <v>142</v>
      </c>
      <c r="I107" s="75" t="s">
        <v>142</v>
      </c>
      <c r="J107" s="69">
        <v>69.36</v>
      </c>
      <c r="K107" s="74">
        <v>41</v>
      </c>
      <c r="L107" s="69">
        <v>227</v>
      </c>
      <c r="M107" s="69">
        <v>34</v>
      </c>
    </row>
    <row r="108" spans="1:13" x14ac:dyDescent="0.25">
      <c r="A108" s="74">
        <v>55</v>
      </c>
      <c r="B108" s="74">
        <v>23</v>
      </c>
      <c r="C108" s="69" t="s">
        <v>135</v>
      </c>
      <c r="D108" s="68">
        <v>23</v>
      </c>
      <c r="E108" s="68">
        <v>113</v>
      </c>
      <c r="F108" s="69">
        <v>31</v>
      </c>
      <c r="G108" s="69">
        <v>147</v>
      </c>
      <c r="H108" s="75">
        <v>22</v>
      </c>
      <c r="I108" s="75">
        <v>101</v>
      </c>
      <c r="J108" s="69">
        <v>16.690000000000001</v>
      </c>
      <c r="K108" s="74">
        <v>41</v>
      </c>
      <c r="L108" s="69">
        <v>331</v>
      </c>
      <c r="M108" s="69">
        <v>39</v>
      </c>
    </row>
    <row r="109" spans="1:13" x14ac:dyDescent="0.25">
      <c r="A109" s="74">
        <v>55</v>
      </c>
      <c r="B109" s="74">
        <v>23</v>
      </c>
      <c r="C109" s="69" t="s">
        <v>136</v>
      </c>
      <c r="D109" s="68" t="s">
        <v>142</v>
      </c>
      <c r="E109" s="68" t="s">
        <v>142</v>
      </c>
      <c r="F109" s="69">
        <v>20</v>
      </c>
      <c r="G109" s="69">
        <v>112</v>
      </c>
      <c r="H109" s="75" t="s">
        <v>142</v>
      </c>
      <c r="I109" s="75" t="s">
        <v>142</v>
      </c>
      <c r="J109" s="69">
        <v>70.03</v>
      </c>
      <c r="K109" s="74">
        <v>41</v>
      </c>
      <c r="L109" s="69">
        <v>304</v>
      </c>
      <c r="M109" s="69">
        <v>37</v>
      </c>
    </row>
    <row r="110" spans="1:13" ht="14.45" customHeight="1" x14ac:dyDescent="0.25">
      <c r="A110" s="74">
        <v>62</v>
      </c>
      <c r="B110" s="74">
        <v>22</v>
      </c>
      <c r="C110" s="69" t="s">
        <v>131</v>
      </c>
      <c r="D110" s="68">
        <v>10</v>
      </c>
      <c r="E110" s="68">
        <v>38</v>
      </c>
      <c r="F110" s="69">
        <v>12</v>
      </c>
      <c r="G110" s="69">
        <v>42</v>
      </c>
      <c r="H110" s="75">
        <v>10</v>
      </c>
      <c r="I110" s="75">
        <v>38</v>
      </c>
      <c r="J110" s="32">
        <v>1.43</v>
      </c>
      <c r="K110" s="74">
        <f>'Data on Number of Faults'!H20</f>
        <v>38</v>
      </c>
      <c r="L110" s="69">
        <v>123</v>
      </c>
      <c r="M110" s="69">
        <v>25</v>
      </c>
    </row>
    <row r="111" spans="1:13" x14ac:dyDescent="0.25">
      <c r="A111" s="74">
        <v>62</v>
      </c>
      <c r="B111" s="74">
        <v>22</v>
      </c>
      <c r="C111" s="69" t="s">
        <v>132</v>
      </c>
      <c r="D111" s="68" t="s">
        <v>142</v>
      </c>
      <c r="E111" s="68" t="s">
        <v>142</v>
      </c>
      <c r="F111" s="69">
        <v>13</v>
      </c>
      <c r="G111" s="69">
        <v>45</v>
      </c>
      <c r="H111" s="75" t="s">
        <v>142</v>
      </c>
      <c r="I111" s="75" t="s">
        <v>142</v>
      </c>
      <c r="J111" s="32">
        <v>57.95</v>
      </c>
      <c r="K111" s="74">
        <v>38</v>
      </c>
      <c r="L111" s="69">
        <v>137</v>
      </c>
      <c r="M111" s="69">
        <v>24</v>
      </c>
    </row>
    <row r="112" spans="1:13" x14ac:dyDescent="0.25">
      <c r="A112" s="74">
        <v>62</v>
      </c>
      <c r="B112" s="74">
        <v>22</v>
      </c>
      <c r="C112" s="69" t="s">
        <v>133</v>
      </c>
      <c r="D112" s="68">
        <v>18</v>
      </c>
      <c r="E112" s="68">
        <v>79</v>
      </c>
      <c r="F112" s="69">
        <v>21</v>
      </c>
      <c r="G112" s="69">
        <v>90</v>
      </c>
      <c r="H112" s="75">
        <v>18</v>
      </c>
      <c r="I112" s="75">
        <v>79</v>
      </c>
      <c r="J112" s="32">
        <v>3.73</v>
      </c>
      <c r="K112" s="74">
        <v>38</v>
      </c>
      <c r="L112" s="69">
        <v>223</v>
      </c>
      <c r="M112" s="69">
        <v>32</v>
      </c>
    </row>
    <row r="113" spans="1:13" x14ac:dyDescent="0.25">
      <c r="A113" s="74">
        <v>62</v>
      </c>
      <c r="B113" s="74">
        <v>22</v>
      </c>
      <c r="C113" s="69" t="s">
        <v>134</v>
      </c>
      <c r="D113" s="68" t="s">
        <v>142</v>
      </c>
      <c r="E113" s="68" t="s">
        <v>142</v>
      </c>
      <c r="F113" s="69">
        <v>16</v>
      </c>
      <c r="G113" s="69">
        <v>70</v>
      </c>
      <c r="H113" s="75" t="s">
        <v>142</v>
      </c>
      <c r="I113" s="75" t="s">
        <v>142</v>
      </c>
      <c r="J113" s="32">
        <v>68.37</v>
      </c>
      <c r="K113" s="74">
        <v>38</v>
      </c>
      <c r="L113" s="69">
        <v>228</v>
      </c>
      <c r="M113" s="69">
        <v>31</v>
      </c>
    </row>
    <row r="114" spans="1:13" x14ac:dyDescent="0.25">
      <c r="A114" s="74">
        <v>62</v>
      </c>
      <c r="B114" s="74">
        <v>22</v>
      </c>
      <c r="C114" s="69" t="s">
        <v>135</v>
      </c>
      <c r="D114" s="68">
        <v>26</v>
      </c>
      <c r="E114" s="68">
        <v>127</v>
      </c>
      <c r="F114" s="69">
        <v>27</v>
      </c>
      <c r="G114" s="69">
        <v>126</v>
      </c>
      <c r="H114" s="75">
        <v>24</v>
      </c>
      <c r="I114" s="75">
        <v>113</v>
      </c>
      <c r="J114" s="32">
        <v>5.84</v>
      </c>
      <c r="K114" s="74">
        <v>38</v>
      </c>
      <c r="L114" s="69">
        <v>309</v>
      </c>
      <c r="M114" s="69">
        <v>37</v>
      </c>
    </row>
    <row r="115" spans="1:13" x14ac:dyDescent="0.25">
      <c r="A115" s="74">
        <v>62</v>
      </c>
      <c r="B115" s="74">
        <v>22</v>
      </c>
      <c r="C115" s="69" t="s">
        <v>136</v>
      </c>
      <c r="D115" s="68" t="s">
        <v>142</v>
      </c>
      <c r="E115" s="68" t="s">
        <v>142</v>
      </c>
      <c r="F115" s="69">
        <v>19</v>
      </c>
      <c r="G115" s="69">
        <v>108</v>
      </c>
      <c r="H115" s="75" t="s">
        <v>142</v>
      </c>
      <c r="I115" s="75" t="s">
        <v>142</v>
      </c>
      <c r="J115" s="32">
        <v>66.25</v>
      </c>
      <c r="K115" s="74">
        <v>38</v>
      </c>
      <c r="L115" s="69">
        <v>273</v>
      </c>
      <c r="M115" s="69">
        <v>34</v>
      </c>
    </row>
    <row r="116" spans="1:13" x14ac:dyDescent="0.25">
      <c r="A116" s="74">
        <v>64</v>
      </c>
      <c r="B116" s="74">
        <v>25</v>
      </c>
      <c r="C116" s="69" t="s">
        <v>131</v>
      </c>
      <c r="D116" s="68">
        <v>5</v>
      </c>
      <c r="E116" s="68">
        <v>19</v>
      </c>
      <c r="F116" s="69">
        <v>7</v>
      </c>
      <c r="G116" s="69">
        <v>23</v>
      </c>
      <c r="H116" s="75">
        <v>5</v>
      </c>
      <c r="I116" s="75">
        <v>19</v>
      </c>
      <c r="J116" s="32">
        <v>1.07</v>
      </c>
      <c r="K116" s="74">
        <f>'Data on Number of Faults'!H21</f>
        <v>19</v>
      </c>
      <c r="L116" s="69">
        <v>69</v>
      </c>
      <c r="M116" s="69">
        <v>13</v>
      </c>
    </row>
    <row r="117" spans="1:13" x14ac:dyDescent="0.25">
      <c r="A117" s="74">
        <v>64</v>
      </c>
      <c r="B117" s="74">
        <v>25</v>
      </c>
      <c r="C117" s="69" t="s">
        <v>132</v>
      </c>
      <c r="D117" s="68" t="s">
        <v>142</v>
      </c>
      <c r="E117" s="68" t="s">
        <v>142</v>
      </c>
      <c r="F117" s="69">
        <v>7</v>
      </c>
      <c r="G117" s="69">
        <v>23</v>
      </c>
      <c r="H117" s="75" t="s">
        <v>142</v>
      </c>
      <c r="I117" s="75" t="s">
        <v>142</v>
      </c>
      <c r="J117" s="32">
        <v>56.71</v>
      </c>
      <c r="K117" s="74">
        <v>19</v>
      </c>
      <c r="L117" s="69">
        <v>69</v>
      </c>
      <c r="M117" s="69">
        <v>13</v>
      </c>
    </row>
    <row r="118" spans="1:13" x14ac:dyDescent="0.25">
      <c r="A118" s="74">
        <v>64</v>
      </c>
      <c r="B118" s="74">
        <v>25</v>
      </c>
      <c r="C118" s="69" t="s">
        <v>133</v>
      </c>
      <c r="D118" s="68">
        <v>9</v>
      </c>
      <c r="E118" s="68">
        <v>46</v>
      </c>
      <c r="F118" s="69">
        <v>11</v>
      </c>
      <c r="G118" s="69">
        <v>50</v>
      </c>
      <c r="H118" s="75">
        <v>9</v>
      </c>
      <c r="I118" s="75">
        <v>46</v>
      </c>
      <c r="J118" s="32">
        <v>3.24</v>
      </c>
      <c r="K118" s="74">
        <v>19</v>
      </c>
      <c r="L118" s="69">
        <v>161</v>
      </c>
      <c r="M118" s="69">
        <v>19</v>
      </c>
    </row>
    <row r="119" spans="1:13" x14ac:dyDescent="0.25">
      <c r="A119" s="74">
        <v>64</v>
      </c>
      <c r="B119" s="74">
        <v>25</v>
      </c>
      <c r="C119" s="69" t="s">
        <v>134</v>
      </c>
      <c r="D119" s="68" t="s">
        <v>142</v>
      </c>
      <c r="E119" s="68" t="s">
        <v>142</v>
      </c>
      <c r="F119" s="69">
        <v>8</v>
      </c>
      <c r="G119" s="69">
        <v>40</v>
      </c>
      <c r="H119" s="75" t="s">
        <v>142</v>
      </c>
      <c r="I119" s="75" t="s">
        <v>142</v>
      </c>
      <c r="J119" s="32">
        <v>62.93</v>
      </c>
      <c r="K119" s="74">
        <v>19</v>
      </c>
      <c r="L119" s="69">
        <v>171</v>
      </c>
      <c r="M119" s="69">
        <v>19</v>
      </c>
    </row>
    <row r="120" spans="1:13" x14ac:dyDescent="0.25">
      <c r="A120" s="74">
        <v>64</v>
      </c>
      <c r="B120" s="74">
        <v>25</v>
      </c>
      <c r="C120" s="69" t="s">
        <v>135</v>
      </c>
      <c r="D120" s="68">
        <v>9</v>
      </c>
      <c r="E120" s="68">
        <v>46</v>
      </c>
      <c r="F120" s="69">
        <v>11</v>
      </c>
      <c r="G120" s="69">
        <v>50</v>
      </c>
      <c r="H120" s="75">
        <v>9</v>
      </c>
      <c r="I120" s="75">
        <v>46</v>
      </c>
      <c r="J120" s="32">
        <v>4.53</v>
      </c>
      <c r="K120" s="74">
        <v>19</v>
      </c>
      <c r="L120" s="69">
        <v>161</v>
      </c>
      <c r="M120" s="69">
        <v>19</v>
      </c>
    </row>
    <row r="121" spans="1:13" x14ac:dyDescent="0.25">
      <c r="A121" s="74">
        <v>64</v>
      </c>
      <c r="B121" s="74">
        <v>25</v>
      </c>
      <c r="C121" s="69" t="s">
        <v>136</v>
      </c>
      <c r="D121" s="68" t="s">
        <v>142</v>
      </c>
      <c r="E121" s="68" t="s">
        <v>142</v>
      </c>
      <c r="F121" s="69">
        <v>4</v>
      </c>
      <c r="G121" s="69">
        <v>32</v>
      </c>
      <c r="H121" s="75" t="s">
        <v>142</v>
      </c>
      <c r="I121" s="75" t="s">
        <v>142</v>
      </c>
      <c r="J121" s="32">
        <v>53.98</v>
      </c>
      <c r="K121" s="74">
        <v>19</v>
      </c>
      <c r="L121" s="69">
        <v>153</v>
      </c>
      <c r="M121" s="69">
        <v>18</v>
      </c>
    </row>
    <row r="122" spans="1:13" x14ac:dyDescent="0.25">
      <c r="A122" s="74">
        <v>66</v>
      </c>
      <c r="B122" s="74">
        <v>30</v>
      </c>
      <c r="C122" s="69" t="s">
        <v>131</v>
      </c>
      <c r="D122" s="68">
        <v>5</v>
      </c>
      <c r="E122" s="68">
        <v>19</v>
      </c>
      <c r="F122" s="69">
        <v>6</v>
      </c>
      <c r="G122" s="69">
        <v>21</v>
      </c>
      <c r="H122" s="75">
        <v>5</v>
      </c>
      <c r="I122" s="75">
        <v>19</v>
      </c>
      <c r="J122" s="32">
        <v>0.71</v>
      </c>
      <c r="K122" s="74">
        <f>'Data on Number of Faults'!H22</f>
        <v>20</v>
      </c>
      <c r="L122" s="69">
        <v>75</v>
      </c>
      <c r="M122" s="69">
        <v>14</v>
      </c>
    </row>
    <row r="123" spans="1:13" x14ac:dyDescent="0.25">
      <c r="A123" s="74">
        <v>66</v>
      </c>
      <c r="B123" s="74">
        <v>30</v>
      </c>
      <c r="C123" s="69" t="s">
        <v>132</v>
      </c>
      <c r="D123" s="68" t="s">
        <v>142</v>
      </c>
      <c r="E123" s="68" t="s">
        <v>142</v>
      </c>
      <c r="F123" s="69">
        <v>6</v>
      </c>
      <c r="G123" s="69">
        <v>21</v>
      </c>
      <c r="H123" s="75" t="s">
        <v>142</v>
      </c>
      <c r="I123" s="75" t="s">
        <v>142</v>
      </c>
      <c r="J123" s="32">
        <v>61.37</v>
      </c>
      <c r="K123" s="74">
        <v>20</v>
      </c>
      <c r="L123" s="69">
        <v>75</v>
      </c>
      <c r="M123" s="69">
        <v>14</v>
      </c>
    </row>
    <row r="124" spans="1:13" x14ac:dyDescent="0.25">
      <c r="A124" s="74">
        <v>66</v>
      </c>
      <c r="B124" s="74">
        <v>30</v>
      </c>
      <c r="C124" s="69" t="s">
        <v>133</v>
      </c>
      <c r="D124" s="68">
        <v>8</v>
      </c>
      <c r="E124" s="68">
        <v>39</v>
      </c>
      <c r="F124" s="69">
        <v>10</v>
      </c>
      <c r="G124" s="69">
        <v>52</v>
      </c>
      <c r="H124" s="75">
        <v>8</v>
      </c>
      <c r="I124" s="75">
        <v>39</v>
      </c>
      <c r="J124" s="32">
        <v>2.64</v>
      </c>
      <c r="K124" s="74">
        <v>20</v>
      </c>
      <c r="L124" s="69">
        <v>167</v>
      </c>
      <c r="M124" s="69">
        <v>20</v>
      </c>
    </row>
    <row r="125" spans="1:13" x14ac:dyDescent="0.25">
      <c r="A125" s="74">
        <v>66</v>
      </c>
      <c r="B125" s="74">
        <v>30</v>
      </c>
      <c r="C125" s="69" t="s">
        <v>134</v>
      </c>
      <c r="D125" s="68" t="s">
        <v>142</v>
      </c>
      <c r="E125" s="68" t="s">
        <v>142</v>
      </c>
      <c r="F125" s="69">
        <v>8</v>
      </c>
      <c r="G125" s="69">
        <v>40</v>
      </c>
      <c r="H125" s="75" t="s">
        <v>142</v>
      </c>
      <c r="I125" s="75" t="s">
        <v>142</v>
      </c>
      <c r="J125" s="32">
        <v>57.28</v>
      </c>
      <c r="K125" s="74">
        <v>20</v>
      </c>
      <c r="L125" s="69">
        <v>209</v>
      </c>
      <c r="M125" s="69">
        <v>19</v>
      </c>
    </row>
    <row r="126" spans="1:13" x14ac:dyDescent="0.25">
      <c r="A126" s="74">
        <v>66</v>
      </c>
      <c r="B126" s="74">
        <v>30</v>
      </c>
      <c r="C126" s="69" t="s">
        <v>135</v>
      </c>
      <c r="D126" s="68">
        <v>9</v>
      </c>
      <c r="E126" s="68">
        <v>46</v>
      </c>
      <c r="F126" s="69">
        <v>11</v>
      </c>
      <c r="G126" s="69">
        <v>62</v>
      </c>
      <c r="H126" s="75">
        <v>9</v>
      </c>
      <c r="I126" s="75">
        <v>46</v>
      </c>
      <c r="J126" s="32">
        <v>3.85</v>
      </c>
      <c r="K126" s="74">
        <v>20</v>
      </c>
      <c r="L126" s="69">
        <v>185</v>
      </c>
      <c r="M126" s="69">
        <v>20</v>
      </c>
    </row>
    <row r="127" spans="1:13" x14ac:dyDescent="0.25">
      <c r="A127" s="74">
        <v>66</v>
      </c>
      <c r="B127" s="74">
        <v>30</v>
      </c>
      <c r="C127" s="69" t="s">
        <v>136</v>
      </c>
      <c r="D127" s="68" t="s">
        <v>142</v>
      </c>
      <c r="E127" s="68" t="s">
        <v>142</v>
      </c>
      <c r="F127" s="69">
        <v>7</v>
      </c>
      <c r="G127" s="69">
        <v>47</v>
      </c>
      <c r="H127" s="75" t="s">
        <v>142</v>
      </c>
      <c r="I127" s="75" t="s">
        <v>142</v>
      </c>
      <c r="J127" s="32">
        <v>62.7</v>
      </c>
      <c r="K127" s="74">
        <v>20</v>
      </c>
      <c r="L127" s="69">
        <v>220</v>
      </c>
      <c r="M127" s="69">
        <v>19</v>
      </c>
    </row>
    <row r="128" spans="1:13" ht="14.45" customHeight="1" x14ac:dyDescent="0.25">
      <c r="A128" s="74">
        <v>67</v>
      </c>
      <c r="B128" s="74">
        <v>26</v>
      </c>
      <c r="C128" s="69" t="s">
        <v>131</v>
      </c>
      <c r="D128" s="68">
        <v>7</v>
      </c>
      <c r="E128" s="68">
        <v>23</v>
      </c>
      <c r="F128" s="69">
        <v>8</v>
      </c>
      <c r="G128" s="69">
        <v>27</v>
      </c>
      <c r="H128" s="75">
        <v>7</v>
      </c>
      <c r="I128" s="75">
        <v>23</v>
      </c>
      <c r="J128" s="32">
        <v>1.1100000000000001</v>
      </c>
      <c r="K128" s="74">
        <f>'Data on Number of Faults'!H23</f>
        <v>21</v>
      </c>
      <c r="L128" s="69">
        <v>84</v>
      </c>
      <c r="M128" s="69">
        <v>17</v>
      </c>
    </row>
    <row r="129" spans="1:13" x14ac:dyDescent="0.25">
      <c r="A129" s="74">
        <v>67</v>
      </c>
      <c r="B129" s="74">
        <v>26</v>
      </c>
      <c r="C129" s="69" t="s">
        <v>132</v>
      </c>
      <c r="D129" s="68" t="s">
        <v>142</v>
      </c>
      <c r="E129" s="68" t="s">
        <v>142</v>
      </c>
      <c r="F129" s="69">
        <v>8</v>
      </c>
      <c r="G129" s="69">
        <v>27</v>
      </c>
      <c r="H129" s="75" t="s">
        <v>142</v>
      </c>
      <c r="I129" s="75" t="s">
        <v>142</v>
      </c>
      <c r="J129" s="32">
        <v>59.68</v>
      </c>
      <c r="K129" s="74">
        <v>21</v>
      </c>
      <c r="L129" s="69">
        <v>84</v>
      </c>
      <c r="M129" s="69">
        <v>17</v>
      </c>
    </row>
    <row r="130" spans="1:13" x14ac:dyDescent="0.25">
      <c r="A130" s="74">
        <v>67</v>
      </c>
      <c r="B130" s="74">
        <v>26</v>
      </c>
      <c r="C130" s="69" t="s">
        <v>133</v>
      </c>
      <c r="D130" s="68">
        <v>10</v>
      </c>
      <c r="E130" s="68">
        <v>43</v>
      </c>
      <c r="F130" s="69">
        <v>11</v>
      </c>
      <c r="G130" s="69">
        <v>47</v>
      </c>
      <c r="H130" s="75">
        <v>10</v>
      </c>
      <c r="I130" s="75">
        <v>43</v>
      </c>
      <c r="J130" s="32">
        <v>1.91</v>
      </c>
      <c r="K130" s="74">
        <v>21</v>
      </c>
      <c r="L130" s="69">
        <v>141</v>
      </c>
      <c r="M130" s="69">
        <v>21</v>
      </c>
    </row>
    <row r="131" spans="1:13" x14ac:dyDescent="0.25">
      <c r="A131" s="74">
        <v>67</v>
      </c>
      <c r="B131" s="74">
        <v>26</v>
      </c>
      <c r="C131" s="69" t="s">
        <v>134</v>
      </c>
      <c r="D131" s="68" t="s">
        <v>142</v>
      </c>
      <c r="E131" s="68" t="s">
        <v>142</v>
      </c>
      <c r="F131" s="69">
        <v>9</v>
      </c>
      <c r="G131" s="69">
        <v>44</v>
      </c>
      <c r="H131" s="75" t="s">
        <v>142</v>
      </c>
      <c r="I131" s="75" t="s">
        <v>142</v>
      </c>
      <c r="J131" s="32">
        <v>62.04</v>
      </c>
      <c r="K131" s="74">
        <v>21</v>
      </c>
      <c r="L131" s="69">
        <v>158</v>
      </c>
      <c r="M131" s="69">
        <v>21</v>
      </c>
    </row>
    <row r="132" spans="1:13" x14ac:dyDescent="0.25">
      <c r="A132" s="74">
        <v>67</v>
      </c>
      <c r="B132" s="74">
        <v>26</v>
      </c>
      <c r="C132" s="69" t="s">
        <v>135</v>
      </c>
      <c r="D132" s="68">
        <v>10</v>
      </c>
      <c r="E132" s="68">
        <v>43</v>
      </c>
      <c r="F132" s="69">
        <v>11</v>
      </c>
      <c r="G132" s="69">
        <v>47</v>
      </c>
      <c r="H132" s="75">
        <v>10</v>
      </c>
      <c r="I132" s="75">
        <v>43</v>
      </c>
      <c r="J132" s="32">
        <v>4.3499999999999996</v>
      </c>
      <c r="K132" s="74">
        <v>21</v>
      </c>
      <c r="L132" s="69">
        <v>141</v>
      </c>
      <c r="M132" s="69">
        <v>21</v>
      </c>
    </row>
    <row r="133" spans="1:13" x14ac:dyDescent="0.25">
      <c r="A133" s="74">
        <v>67</v>
      </c>
      <c r="B133" s="74">
        <v>26</v>
      </c>
      <c r="C133" s="69" t="s">
        <v>136</v>
      </c>
      <c r="D133" s="68" t="s">
        <v>142</v>
      </c>
      <c r="E133" s="68" t="s">
        <v>142</v>
      </c>
      <c r="F133" s="69">
        <v>5</v>
      </c>
      <c r="G133" s="69">
        <v>36</v>
      </c>
      <c r="H133" s="75" t="s">
        <v>142</v>
      </c>
      <c r="I133" s="75" t="s">
        <v>142</v>
      </c>
      <c r="J133" s="32">
        <v>60.81</v>
      </c>
      <c r="K133" s="74">
        <v>21</v>
      </c>
      <c r="L133" s="69">
        <v>143</v>
      </c>
      <c r="M133" s="69">
        <v>17</v>
      </c>
    </row>
    <row r="134" spans="1:13" ht="14.45" customHeight="1" x14ac:dyDescent="0.25">
      <c r="A134" s="74">
        <v>68</v>
      </c>
      <c r="B134" s="74">
        <v>28</v>
      </c>
      <c r="C134" s="69" t="s">
        <v>131</v>
      </c>
      <c r="D134" s="68">
        <v>7</v>
      </c>
      <c r="E134" s="68">
        <v>23</v>
      </c>
      <c r="F134" s="69">
        <v>8</v>
      </c>
      <c r="G134" s="69">
        <v>25</v>
      </c>
      <c r="H134" s="75">
        <v>7</v>
      </c>
      <c r="I134" s="75">
        <v>23</v>
      </c>
      <c r="J134" s="32">
        <v>0.73</v>
      </c>
      <c r="K134" s="74">
        <f>'Data on Number of Faults'!H24</f>
        <v>21</v>
      </c>
      <c r="L134" s="69">
        <v>70</v>
      </c>
      <c r="M134" s="69">
        <v>15</v>
      </c>
    </row>
    <row r="135" spans="1:13" x14ac:dyDescent="0.25">
      <c r="A135" s="74">
        <v>68</v>
      </c>
      <c r="B135" s="74">
        <v>28</v>
      </c>
      <c r="C135" s="69" t="s">
        <v>132</v>
      </c>
      <c r="D135" s="68" t="s">
        <v>142</v>
      </c>
      <c r="E135" s="68" t="s">
        <v>142</v>
      </c>
      <c r="F135" s="69">
        <v>8</v>
      </c>
      <c r="G135" s="69">
        <v>25</v>
      </c>
      <c r="H135" s="75" t="s">
        <v>142</v>
      </c>
      <c r="I135" s="75" t="s">
        <v>142</v>
      </c>
      <c r="J135" s="32">
        <v>62.82</v>
      </c>
      <c r="K135" s="74">
        <v>21</v>
      </c>
      <c r="L135" s="69">
        <v>110</v>
      </c>
      <c r="M135" s="69">
        <v>16</v>
      </c>
    </row>
    <row r="136" spans="1:13" x14ac:dyDescent="0.25">
      <c r="A136" s="74">
        <v>68</v>
      </c>
      <c r="B136" s="74">
        <v>28</v>
      </c>
      <c r="C136" s="69" t="s">
        <v>133</v>
      </c>
      <c r="D136" s="68">
        <v>10</v>
      </c>
      <c r="E136" s="68">
        <v>43</v>
      </c>
      <c r="F136" s="69">
        <v>13</v>
      </c>
      <c r="G136" s="69">
        <v>58</v>
      </c>
      <c r="H136" s="75">
        <v>10</v>
      </c>
      <c r="I136" s="75">
        <v>43</v>
      </c>
      <c r="J136" s="32">
        <v>2.66</v>
      </c>
      <c r="K136" s="74">
        <v>21</v>
      </c>
      <c r="L136" s="69">
        <v>157</v>
      </c>
      <c r="M136" s="69">
        <v>20</v>
      </c>
    </row>
    <row r="137" spans="1:13" x14ac:dyDescent="0.25">
      <c r="A137" s="74">
        <v>68</v>
      </c>
      <c r="B137" s="74">
        <v>28</v>
      </c>
      <c r="C137" s="69" t="s">
        <v>134</v>
      </c>
      <c r="D137" s="68" t="s">
        <v>142</v>
      </c>
      <c r="E137" s="68" t="s">
        <v>142</v>
      </c>
      <c r="F137" s="69">
        <v>10</v>
      </c>
      <c r="G137" s="69">
        <v>44</v>
      </c>
      <c r="H137" s="75" t="s">
        <v>142</v>
      </c>
      <c r="I137" s="75" t="s">
        <v>142</v>
      </c>
      <c r="J137" s="32">
        <v>80.959999999999994</v>
      </c>
      <c r="K137" s="74">
        <v>21</v>
      </c>
      <c r="L137" s="69">
        <v>195</v>
      </c>
      <c r="M137" s="69">
        <v>20</v>
      </c>
    </row>
    <row r="138" spans="1:13" x14ac:dyDescent="0.25">
      <c r="A138" s="74">
        <v>68</v>
      </c>
      <c r="B138" s="74">
        <v>28</v>
      </c>
      <c r="C138" s="69" t="s">
        <v>135</v>
      </c>
      <c r="D138" s="68">
        <v>11</v>
      </c>
      <c r="E138" s="68">
        <v>50</v>
      </c>
      <c r="F138" s="69">
        <v>14</v>
      </c>
      <c r="G138" s="69">
        <v>68</v>
      </c>
      <c r="H138" s="75">
        <v>11</v>
      </c>
      <c r="I138" s="75">
        <v>50</v>
      </c>
      <c r="J138" s="32">
        <v>3.76</v>
      </c>
      <c r="K138" s="74">
        <v>21</v>
      </c>
      <c r="L138" s="69">
        <v>181</v>
      </c>
      <c r="M138" s="69">
        <v>21</v>
      </c>
    </row>
    <row r="139" spans="1:13" x14ac:dyDescent="0.25">
      <c r="A139" s="74">
        <v>68</v>
      </c>
      <c r="B139" s="74">
        <v>28</v>
      </c>
      <c r="C139" s="69" t="s">
        <v>136</v>
      </c>
      <c r="D139" s="68" t="s">
        <v>142</v>
      </c>
      <c r="E139" s="68" t="s">
        <v>142</v>
      </c>
      <c r="F139" s="69">
        <v>7</v>
      </c>
      <c r="G139" s="69">
        <v>47</v>
      </c>
      <c r="H139" s="75" t="s">
        <v>142</v>
      </c>
      <c r="I139" s="75" t="s">
        <v>142</v>
      </c>
      <c r="J139" s="32">
        <v>71.63</v>
      </c>
      <c r="K139" s="74">
        <v>21</v>
      </c>
      <c r="L139" s="69">
        <v>145</v>
      </c>
      <c r="M139" s="69">
        <v>18</v>
      </c>
    </row>
    <row r="140" spans="1:13" ht="14.45" customHeight="1" x14ac:dyDescent="0.25">
      <c r="A140" s="74">
        <v>71</v>
      </c>
      <c r="B140" s="74">
        <v>32</v>
      </c>
      <c r="C140" s="69" t="s">
        <v>131</v>
      </c>
      <c r="D140" s="68">
        <v>7</v>
      </c>
      <c r="E140" s="68">
        <v>25</v>
      </c>
      <c r="F140" s="69">
        <v>8</v>
      </c>
      <c r="G140" s="69">
        <v>27</v>
      </c>
      <c r="H140" s="75">
        <v>7</v>
      </c>
      <c r="I140" s="75">
        <v>25</v>
      </c>
      <c r="J140" s="32">
        <v>0.98</v>
      </c>
      <c r="K140" s="74">
        <f>'Data on Number of Faults'!H25</f>
        <v>24</v>
      </c>
      <c r="L140" s="69">
        <v>81</v>
      </c>
      <c r="M140" s="69">
        <v>16</v>
      </c>
    </row>
    <row r="141" spans="1:13" x14ac:dyDescent="0.25">
      <c r="A141" s="74">
        <v>71</v>
      </c>
      <c r="B141" s="74">
        <v>32</v>
      </c>
      <c r="C141" s="69" t="s">
        <v>132</v>
      </c>
      <c r="D141" s="68" t="s">
        <v>142</v>
      </c>
      <c r="E141" s="68" t="s">
        <v>142</v>
      </c>
      <c r="F141" s="69">
        <v>9</v>
      </c>
      <c r="G141" s="69">
        <v>29</v>
      </c>
      <c r="H141" s="75" t="s">
        <v>142</v>
      </c>
      <c r="I141" s="75" t="s">
        <v>142</v>
      </c>
      <c r="J141" s="32">
        <v>55.46</v>
      </c>
      <c r="K141" s="74">
        <v>24</v>
      </c>
      <c r="L141" s="69">
        <v>83</v>
      </c>
      <c r="M141" s="69">
        <v>16</v>
      </c>
    </row>
    <row r="142" spans="1:13" x14ac:dyDescent="0.25">
      <c r="A142" s="74">
        <v>71</v>
      </c>
      <c r="B142" s="74">
        <v>32</v>
      </c>
      <c r="C142" s="69" t="s">
        <v>133</v>
      </c>
      <c r="D142" s="68">
        <v>11</v>
      </c>
      <c r="E142" s="68">
        <v>52</v>
      </c>
      <c r="F142" s="69">
        <v>12</v>
      </c>
      <c r="G142" s="69">
        <v>58</v>
      </c>
      <c r="H142" s="75">
        <v>11</v>
      </c>
      <c r="I142" s="75">
        <v>52</v>
      </c>
      <c r="J142" s="32">
        <v>2.0299999999999998</v>
      </c>
      <c r="K142" s="74">
        <v>24</v>
      </c>
      <c r="L142" s="69">
        <v>152</v>
      </c>
      <c r="M142" s="69">
        <v>21</v>
      </c>
    </row>
    <row r="143" spans="1:13" x14ac:dyDescent="0.25">
      <c r="A143" s="74">
        <v>71</v>
      </c>
      <c r="B143" s="74">
        <v>32</v>
      </c>
      <c r="C143" s="69" t="s">
        <v>134</v>
      </c>
      <c r="D143" s="68" t="s">
        <v>142</v>
      </c>
      <c r="E143" s="68" t="s">
        <v>142</v>
      </c>
      <c r="F143" s="69">
        <v>11</v>
      </c>
      <c r="G143" s="69">
        <v>48</v>
      </c>
      <c r="H143" s="75" t="s">
        <v>142</v>
      </c>
      <c r="I143" s="75" t="s">
        <v>142</v>
      </c>
      <c r="J143" s="32">
        <v>63.97</v>
      </c>
      <c r="K143" s="74">
        <v>24</v>
      </c>
      <c r="L143" s="69">
        <v>194</v>
      </c>
      <c r="M143" s="69">
        <v>20</v>
      </c>
    </row>
    <row r="144" spans="1:13" x14ac:dyDescent="0.25">
      <c r="A144" s="74">
        <v>71</v>
      </c>
      <c r="B144" s="74">
        <v>32</v>
      </c>
      <c r="C144" s="69" t="s">
        <v>135</v>
      </c>
      <c r="D144" s="68">
        <v>11</v>
      </c>
      <c r="E144" s="68">
        <v>52</v>
      </c>
      <c r="F144" s="69">
        <v>13</v>
      </c>
      <c r="G144" s="69">
        <v>68</v>
      </c>
      <c r="H144" s="75">
        <v>11</v>
      </c>
      <c r="I144" s="75">
        <v>52</v>
      </c>
      <c r="J144" s="32">
        <v>4.16</v>
      </c>
      <c r="K144" s="74">
        <v>24</v>
      </c>
      <c r="L144" s="69">
        <v>182</v>
      </c>
      <c r="M144" s="69">
        <v>23</v>
      </c>
    </row>
    <row r="145" spans="1:13" x14ac:dyDescent="0.25">
      <c r="A145" s="74">
        <v>71</v>
      </c>
      <c r="B145" s="74">
        <v>32</v>
      </c>
      <c r="C145" s="69" t="s">
        <v>136</v>
      </c>
      <c r="D145" s="68" t="s">
        <v>142</v>
      </c>
      <c r="E145" s="68" t="s">
        <v>142</v>
      </c>
      <c r="F145" s="69">
        <v>8</v>
      </c>
      <c r="G145" s="69">
        <v>51</v>
      </c>
      <c r="H145" s="75" t="s">
        <v>142</v>
      </c>
      <c r="I145" s="75" t="s">
        <v>142</v>
      </c>
      <c r="J145" s="32">
        <v>68.319999999999993</v>
      </c>
      <c r="K145" s="74">
        <v>24</v>
      </c>
      <c r="L145" s="69">
        <v>179</v>
      </c>
      <c r="M145" s="69">
        <v>23</v>
      </c>
    </row>
    <row r="146" spans="1:13" ht="14.45" customHeight="1" x14ac:dyDescent="0.25">
      <c r="A146" s="74">
        <v>76</v>
      </c>
      <c r="B146" s="74">
        <v>38</v>
      </c>
      <c r="C146" s="69" t="s">
        <v>131</v>
      </c>
      <c r="D146" s="68">
        <v>8</v>
      </c>
      <c r="E146" s="68">
        <v>27</v>
      </c>
      <c r="F146" s="69">
        <v>9</v>
      </c>
      <c r="G146" s="69">
        <v>29</v>
      </c>
      <c r="H146" s="75">
        <v>8</v>
      </c>
      <c r="I146" s="75">
        <v>27</v>
      </c>
      <c r="J146" s="32">
        <v>0.55000000000000004</v>
      </c>
      <c r="K146" s="74">
        <f>'Data on Number of Faults'!H26</f>
        <v>26</v>
      </c>
      <c r="L146" s="69">
        <v>77</v>
      </c>
      <c r="M146" s="69">
        <v>18</v>
      </c>
    </row>
    <row r="147" spans="1:13" x14ac:dyDescent="0.25">
      <c r="A147" s="74">
        <v>76</v>
      </c>
      <c r="B147" s="74">
        <v>38</v>
      </c>
      <c r="C147" s="69" t="s">
        <v>132</v>
      </c>
      <c r="D147" s="68" t="s">
        <v>142</v>
      </c>
      <c r="E147" s="68" t="s">
        <v>142</v>
      </c>
      <c r="F147" s="69">
        <v>10</v>
      </c>
      <c r="G147" s="69">
        <v>31</v>
      </c>
      <c r="H147" s="75" t="s">
        <v>142</v>
      </c>
      <c r="I147" s="75" t="s">
        <v>142</v>
      </c>
      <c r="J147" s="32">
        <v>56.57</v>
      </c>
      <c r="K147" s="74">
        <v>26</v>
      </c>
      <c r="L147" s="69">
        <v>93</v>
      </c>
      <c r="M147" s="69">
        <v>19</v>
      </c>
    </row>
    <row r="148" spans="1:13" x14ac:dyDescent="0.25">
      <c r="A148" s="74">
        <v>76</v>
      </c>
      <c r="B148" s="74">
        <v>38</v>
      </c>
      <c r="C148" s="69" t="s">
        <v>133</v>
      </c>
      <c r="D148" s="68">
        <v>13</v>
      </c>
      <c r="E148" s="68">
        <v>60</v>
      </c>
      <c r="F148" s="69">
        <v>14</v>
      </c>
      <c r="G148" s="69">
        <v>66</v>
      </c>
      <c r="H148" s="75">
        <v>13</v>
      </c>
      <c r="I148" s="75">
        <v>60</v>
      </c>
      <c r="J148" s="32">
        <v>2.25</v>
      </c>
      <c r="K148" s="74">
        <v>26</v>
      </c>
      <c r="L148" s="69">
        <v>155</v>
      </c>
      <c r="M148" s="69">
        <v>23</v>
      </c>
    </row>
    <row r="149" spans="1:13" x14ac:dyDescent="0.25">
      <c r="A149" s="74">
        <v>76</v>
      </c>
      <c r="B149" s="74">
        <v>38</v>
      </c>
      <c r="C149" s="69" t="s">
        <v>134</v>
      </c>
      <c r="D149" s="68" t="s">
        <v>142</v>
      </c>
      <c r="E149" s="68" t="s">
        <v>142</v>
      </c>
      <c r="F149" s="69">
        <v>13</v>
      </c>
      <c r="G149" s="69">
        <v>52</v>
      </c>
      <c r="H149" s="75" t="s">
        <v>142</v>
      </c>
      <c r="I149" s="75" t="s">
        <v>142</v>
      </c>
      <c r="J149" s="32">
        <v>61.46</v>
      </c>
      <c r="K149" s="74">
        <v>26</v>
      </c>
      <c r="L149" s="69">
        <v>177</v>
      </c>
      <c r="M149" s="69">
        <v>25</v>
      </c>
    </row>
    <row r="150" spans="1:13" x14ac:dyDescent="0.25">
      <c r="A150" s="74">
        <v>76</v>
      </c>
      <c r="B150" s="74">
        <v>38</v>
      </c>
      <c r="C150" s="69" t="s">
        <v>135</v>
      </c>
      <c r="D150" s="68">
        <v>13</v>
      </c>
      <c r="E150" s="68">
        <v>59</v>
      </c>
      <c r="F150" s="69">
        <v>16</v>
      </c>
      <c r="G150" s="69">
        <v>82</v>
      </c>
      <c r="H150" s="75">
        <v>13</v>
      </c>
      <c r="I150" s="75">
        <v>59</v>
      </c>
      <c r="J150" s="32">
        <v>4.28</v>
      </c>
      <c r="K150" s="74">
        <v>26</v>
      </c>
      <c r="L150" s="69">
        <v>205</v>
      </c>
      <c r="M150" s="69">
        <v>26</v>
      </c>
    </row>
    <row r="151" spans="1:13" x14ac:dyDescent="0.25">
      <c r="A151" s="74">
        <v>76</v>
      </c>
      <c r="B151" s="74">
        <v>38</v>
      </c>
      <c r="C151" s="69" t="s">
        <v>136</v>
      </c>
      <c r="D151" s="68" t="s">
        <v>142</v>
      </c>
      <c r="E151" s="68" t="s">
        <v>142</v>
      </c>
      <c r="F151" s="69">
        <v>11</v>
      </c>
      <c r="G151" s="69">
        <v>66</v>
      </c>
      <c r="H151" s="75" t="s">
        <v>142</v>
      </c>
      <c r="I151" s="75" t="s">
        <v>142</v>
      </c>
      <c r="J151" s="32">
        <v>69.45</v>
      </c>
      <c r="K151" s="74">
        <v>26</v>
      </c>
      <c r="L151" s="69">
        <v>176</v>
      </c>
      <c r="M151" s="69">
        <v>21</v>
      </c>
    </row>
    <row r="152" spans="1:13" ht="14.45" customHeight="1" x14ac:dyDescent="0.25">
      <c r="A152" s="74">
        <v>78</v>
      </c>
      <c r="B152" s="74">
        <v>33</v>
      </c>
      <c r="C152" s="69" t="s">
        <v>131</v>
      </c>
      <c r="D152" s="68">
        <v>6</v>
      </c>
      <c r="E152" s="68">
        <v>21</v>
      </c>
      <c r="F152" s="69">
        <v>9</v>
      </c>
      <c r="G152" s="69">
        <v>32</v>
      </c>
      <c r="H152" s="75">
        <v>6</v>
      </c>
      <c r="I152" s="75">
        <v>21</v>
      </c>
      <c r="J152" s="32" t="s">
        <v>74</v>
      </c>
      <c r="K152" s="74">
        <f>'Data on Number of Faults'!H27</f>
        <v>31</v>
      </c>
      <c r="L152" s="69">
        <v>112</v>
      </c>
      <c r="M152" s="69">
        <v>24</v>
      </c>
    </row>
    <row r="153" spans="1:13" x14ac:dyDescent="0.25">
      <c r="A153" s="74">
        <v>78</v>
      </c>
      <c r="B153" s="74">
        <v>33</v>
      </c>
      <c r="C153" s="69" t="s">
        <v>132</v>
      </c>
      <c r="D153" s="68" t="s">
        <v>142</v>
      </c>
      <c r="E153" s="68" t="s">
        <v>142</v>
      </c>
      <c r="F153" s="69">
        <v>9</v>
      </c>
      <c r="G153" s="69">
        <v>32</v>
      </c>
      <c r="H153" s="75" t="s">
        <v>142</v>
      </c>
      <c r="I153" s="75" t="s">
        <v>142</v>
      </c>
      <c r="J153" s="32">
        <v>57.63</v>
      </c>
      <c r="K153" s="74">
        <v>31</v>
      </c>
      <c r="L153" s="69">
        <v>116</v>
      </c>
      <c r="M153" s="69">
        <v>24</v>
      </c>
    </row>
    <row r="154" spans="1:13" x14ac:dyDescent="0.25">
      <c r="A154" s="74">
        <v>78</v>
      </c>
      <c r="B154" s="74">
        <v>33</v>
      </c>
      <c r="C154" s="69" t="s">
        <v>133</v>
      </c>
      <c r="D154" s="68">
        <v>10</v>
      </c>
      <c r="E154" s="68">
        <v>47</v>
      </c>
      <c r="F154" s="69">
        <v>16</v>
      </c>
      <c r="G154" s="69">
        <v>85</v>
      </c>
      <c r="H154" s="75">
        <v>10</v>
      </c>
      <c r="I154" s="75">
        <v>47</v>
      </c>
      <c r="J154" s="32">
        <v>5.92</v>
      </c>
      <c r="K154" s="74">
        <v>31</v>
      </c>
      <c r="L154" s="69">
        <v>242</v>
      </c>
      <c r="M154" s="69">
        <v>28</v>
      </c>
    </row>
    <row r="155" spans="1:13" x14ac:dyDescent="0.25">
      <c r="A155" s="74">
        <v>78</v>
      </c>
      <c r="B155" s="74">
        <v>33</v>
      </c>
      <c r="C155" s="69" t="s">
        <v>134</v>
      </c>
      <c r="D155" s="68" t="s">
        <v>142</v>
      </c>
      <c r="E155" s="68" t="s">
        <v>142</v>
      </c>
      <c r="F155" s="69">
        <v>11</v>
      </c>
      <c r="G155" s="69">
        <v>54</v>
      </c>
      <c r="H155" s="75" t="s">
        <v>142</v>
      </c>
      <c r="I155" s="75" t="s">
        <v>142</v>
      </c>
      <c r="J155" s="32">
        <v>64.239999999999995</v>
      </c>
      <c r="K155" s="74">
        <v>31</v>
      </c>
      <c r="L155" s="69">
        <v>219</v>
      </c>
      <c r="M155" s="69">
        <v>30</v>
      </c>
    </row>
    <row r="156" spans="1:13" x14ac:dyDescent="0.25">
      <c r="A156" s="74">
        <v>78</v>
      </c>
      <c r="B156" s="74">
        <v>33</v>
      </c>
      <c r="C156" s="69" t="s">
        <v>135</v>
      </c>
      <c r="D156" s="68">
        <v>12</v>
      </c>
      <c r="E156" s="68">
        <v>60</v>
      </c>
      <c r="F156" s="69">
        <v>21</v>
      </c>
      <c r="G156" s="69">
        <v>121</v>
      </c>
      <c r="H156" s="75">
        <v>12</v>
      </c>
      <c r="I156" s="75">
        <v>60</v>
      </c>
      <c r="J156" s="32">
        <v>17.89</v>
      </c>
      <c r="K156" s="74">
        <v>31</v>
      </c>
      <c r="L156" s="69">
        <v>310</v>
      </c>
      <c r="M156" s="69">
        <v>31</v>
      </c>
    </row>
    <row r="157" spans="1:13" x14ac:dyDescent="0.25">
      <c r="A157" s="74">
        <v>78</v>
      </c>
      <c r="B157" s="74">
        <v>33</v>
      </c>
      <c r="C157" s="69" t="s">
        <v>136</v>
      </c>
      <c r="D157" s="68" t="s">
        <v>142</v>
      </c>
      <c r="E157" s="68" t="s">
        <v>142</v>
      </c>
      <c r="F157" s="69">
        <v>13</v>
      </c>
      <c r="G157" s="69">
        <v>78</v>
      </c>
      <c r="H157" s="75" t="s">
        <v>142</v>
      </c>
      <c r="I157" s="75" t="s">
        <v>142</v>
      </c>
      <c r="J157" s="32">
        <v>65.739999999999995</v>
      </c>
      <c r="K157" s="74">
        <v>31</v>
      </c>
      <c r="L157" s="69">
        <v>232</v>
      </c>
      <c r="M157" s="69">
        <v>30</v>
      </c>
    </row>
    <row r="158" spans="1:13" ht="14.45" customHeight="1" x14ac:dyDescent="0.25">
      <c r="A158" s="74">
        <v>83</v>
      </c>
      <c r="B158" s="74">
        <v>35</v>
      </c>
      <c r="C158" s="69" t="s">
        <v>131</v>
      </c>
      <c r="D158" s="68">
        <v>8</v>
      </c>
      <c r="E158" s="68">
        <v>27</v>
      </c>
      <c r="F158" s="69">
        <v>11</v>
      </c>
      <c r="G158" s="69">
        <v>38</v>
      </c>
      <c r="H158" s="75">
        <v>8</v>
      </c>
      <c r="I158" s="75">
        <v>27</v>
      </c>
      <c r="J158" s="32">
        <v>3.01</v>
      </c>
      <c r="K158" s="74">
        <f>'Data on Number of Faults'!H28</f>
        <v>34</v>
      </c>
      <c r="L158" s="69">
        <v>127</v>
      </c>
      <c r="M158" s="69">
        <v>23</v>
      </c>
    </row>
    <row r="159" spans="1:13" x14ac:dyDescent="0.25">
      <c r="A159" s="74">
        <v>83</v>
      </c>
      <c r="B159" s="74">
        <v>35</v>
      </c>
      <c r="C159" s="69" t="s">
        <v>132</v>
      </c>
      <c r="D159" s="68" t="s">
        <v>142</v>
      </c>
      <c r="E159" s="68" t="s">
        <v>142</v>
      </c>
      <c r="F159" s="69">
        <v>12</v>
      </c>
      <c r="G159" s="69">
        <v>40</v>
      </c>
      <c r="H159" s="75" t="s">
        <v>142</v>
      </c>
      <c r="I159" s="75" t="s">
        <v>142</v>
      </c>
      <c r="J159" s="32">
        <v>63.54</v>
      </c>
      <c r="K159" s="74">
        <v>34</v>
      </c>
      <c r="L159" s="69">
        <v>156</v>
      </c>
      <c r="M159" s="69">
        <v>25</v>
      </c>
    </row>
    <row r="160" spans="1:13" x14ac:dyDescent="0.25">
      <c r="A160" s="74">
        <v>83</v>
      </c>
      <c r="B160" s="74">
        <v>35</v>
      </c>
      <c r="C160" s="69" t="s">
        <v>133</v>
      </c>
      <c r="D160" s="68">
        <v>13</v>
      </c>
      <c r="E160" s="68">
        <v>60</v>
      </c>
      <c r="F160" s="69">
        <v>18</v>
      </c>
      <c r="G160" s="69">
        <v>91</v>
      </c>
      <c r="H160" s="75">
        <v>13</v>
      </c>
      <c r="I160" s="75">
        <v>60</v>
      </c>
      <c r="J160" s="32">
        <v>7.32</v>
      </c>
      <c r="K160" s="74">
        <v>34</v>
      </c>
      <c r="L160" s="69">
        <v>254</v>
      </c>
      <c r="M160" s="69">
        <v>30</v>
      </c>
    </row>
    <row r="161" spans="1:13" x14ac:dyDescent="0.25">
      <c r="A161" s="74">
        <v>83</v>
      </c>
      <c r="B161" s="74">
        <v>35</v>
      </c>
      <c r="C161" s="69" t="s">
        <v>134</v>
      </c>
      <c r="D161" s="68" t="s">
        <v>142</v>
      </c>
      <c r="E161" s="68" t="s">
        <v>142</v>
      </c>
      <c r="F161" s="69">
        <v>14</v>
      </c>
      <c r="G161" s="69">
        <v>62</v>
      </c>
      <c r="H161" s="75" t="s">
        <v>142</v>
      </c>
      <c r="I161" s="75" t="s">
        <v>142</v>
      </c>
      <c r="J161" s="32">
        <v>64.61</v>
      </c>
      <c r="K161" s="74">
        <v>34</v>
      </c>
      <c r="L161" s="69">
        <v>210</v>
      </c>
      <c r="M161" s="69">
        <v>29</v>
      </c>
    </row>
    <row r="162" spans="1:13" x14ac:dyDescent="0.25">
      <c r="A162" s="74">
        <v>83</v>
      </c>
      <c r="B162" s="74">
        <v>35</v>
      </c>
      <c r="C162" s="69" t="s">
        <v>135</v>
      </c>
      <c r="D162" s="68">
        <v>14</v>
      </c>
      <c r="E162" s="68">
        <v>66</v>
      </c>
      <c r="F162" s="69">
        <v>25</v>
      </c>
      <c r="G162" s="69">
        <v>138</v>
      </c>
      <c r="H162" s="75">
        <v>14</v>
      </c>
      <c r="I162" s="75">
        <v>66</v>
      </c>
      <c r="J162" s="32">
        <v>20.66</v>
      </c>
      <c r="K162" s="74">
        <v>34</v>
      </c>
      <c r="L162" s="69">
        <v>327</v>
      </c>
      <c r="M162" s="69">
        <v>33</v>
      </c>
    </row>
    <row r="163" spans="1:13" x14ac:dyDescent="0.25">
      <c r="A163" s="74">
        <v>83</v>
      </c>
      <c r="B163" s="74">
        <v>35</v>
      </c>
      <c r="C163" s="69" t="s">
        <v>136</v>
      </c>
      <c r="D163" s="68" t="s">
        <v>142</v>
      </c>
      <c r="E163" s="68" t="s">
        <v>142</v>
      </c>
      <c r="F163" s="69">
        <v>14</v>
      </c>
      <c r="G163" s="69">
        <v>82</v>
      </c>
      <c r="H163" s="75" t="s">
        <v>142</v>
      </c>
      <c r="I163" s="75" t="s">
        <v>142</v>
      </c>
      <c r="J163" s="32">
        <v>66.87</v>
      </c>
      <c r="K163" s="74">
        <v>34</v>
      </c>
      <c r="L163" s="69">
        <v>239</v>
      </c>
      <c r="M163" s="69">
        <v>27</v>
      </c>
    </row>
    <row r="164" spans="1:13" ht="14.45" customHeight="1" x14ac:dyDescent="0.25">
      <c r="A164" s="74">
        <v>85</v>
      </c>
      <c r="B164" s="74">
        <v>34</v>
      </c>
      <c r="C164" s="69" t="s">
        <v>131</v>
      </c>
      <c r="D164" s="68">
        <v>9</v>
      </c>
      <c r="E164" s="68">
        <v>32</v>
      </c>
      <c r="F164" s="69">
        <v>11</v>
      </c>
      <c r="G164" s="69">
        <v>36</v>
      </c>
      <c r="H164" s="75">
        <v>9</v>
      </c>
      <c r="I164" s="75">
        <v>32</v>
      </c>
      <c r="J164" s="32">
        <v>1.03</v>
      </c>
      <c r="K164" s="74">
        <f>'Data on Number of Faults'!H29</f>
        <v>32</v>
      </c>
      <c r="L164" s="69">
        <v>117</v>
      </c>
      <c r="M164" s="69">
        <v>25</v>
      </c>
    </row>
    <row r="165" spans="1:13" x14ac:dyDescent="0.25">
      <c r="A165" s="74">
        <v>85</v>
      </c>
      <c r="B165" s="74">
        <v>34</v>
      </c>
      <c r="C165" s="69" t="s">
        <v>132</v>
      </c>
      <c r="D165" s="68" t="s">
        <v>142</v>
      </c>
      <c r="E165" s="68" t="s">
        <v>142</v>
      </c>
      <c r="F165" s="69">
        <v>11</v>
      </c>
      <c r="G165" s="69">
        <v>36</v>
      </c>
      <c r="H165" s="75" t="s">
        <v>142</v>
      </c>
      <c r="I165" s="75" t="s">
        <v>142</v>
      </c>
      <c r="J165" s="32">
        <v>58.66</v>
      </c>
      <c r="K165" s="74">
        <v>32</v>
      </c>
      <c r="L165" s="69">
        <v>141</v>
      </c>
      <c r="M165" s="69">
        <v>25</v>
      </c>
    </row>
    <row r="166" spans="1:13" x14ac:dyDescent="0.25">
      <c r="A166" s="74">
        <v>85</v>
      </c>
      <c r="B166" s="74">
        <v>34</v>
      </c>
      <c r="C166" s="69" t="s">
        <v>133</v>
      </c>
      <c r="D166" s="68">
        <v>16</v>
      </c>
      <c r="E166" s="68">
        <v>73</v>
      </c>
      <c r="F166" s="69">
        <v>18</v>
      </c>
      <c r="G166" s="69">
        <v>77</v>
      </c>
      <c r="H166" s="75">
        <v>16</v>
      </c>
      <c r="I166" s="75">
        <v>73</v>
      </c>
      <c r="J166" s="32">
        <v>3.29</v>
      </c>
      <c r="K166" s="74">
        <v>32</v>
      </c>
      <c r="L166" s="69">
        <v>207</v>
      </c>
      <c r="M166" s="69">
        <v>29</v>
      </c>
    </row>
    <row r="167" spans="1:13" x14ac:dyDescent="0.25">
      <c r="A167" s="74">
        <v>85</v>
      </c>
      <c r="B167" s="74">
        <v>34</v>
      </c>
      <c r="C167" s="69" t="s">
        <v>134</v>
      </c>
      <c r="D167" s="68" t="s">
        <v>142</v>
      </c>
      <c r="E167" s="68" t="s">
        <v>142</v>
      </c>
      <c r="F167" s="69">
        <v>13</v>
      </c>
      <c r="G167" s="69">
        <v>58</v>
      </c>
      <c r="H167" s="75" t="s">
        <v>142</v>
      </c>
      <c r="I167" s="75" t="s">
        <v>142</v>
      </c>
      <c r="J167" s="32">
        <v>63.23</v>
      </c>
      <c r="K167" s="74">
        <v>32</v>
      </c>
      <c r="L167" s="69">
        <v>240</v>
      </c>
      <c r="M167" s="69">
        <v>31</v>
      </c>
    </row>
    <row r="168" spans="1:13" x14ac:dyDescent="0.25">
      <c r="A168" s="74">
        <v>85</v>
      </c>
      <c r="B168" s="74">
        <v>34</v>
      </c>
      <c r="C168" s="69" t="s">
        <v>135</v>
      </c>
      <c r="D168" s="68">
        <v>21</v>
      </c>
      <c r="E168" s="68">
        <v>102</v>
      </c>
      <c r="F168" s="69">
        <v>23</v>
      </c>
      <c r="G168" s="69">
        <v>106</v>
      </c>
      <c r="H168" s="75">
        <v>19</v>
      </c>
      <c r="I168" s="75">
        <v>86</v>
      </c>
      <c r="J168" s="32">
        <v>5.22</v>
      </c>
      <c r="K168" s="74">
        <v>32</v>
      </c>
      <c r="L168" s="69">
        <v>266</v>
      </c>
      <c r="M168" s="69">
        <v>32</v>
      </c>
    </row>
    <row r="169" spans="1:13" x14ac:dyDescent="0.25">
      <c r="A169" s="74">
        <v>85</v>
      </c>
      <c r="B169" s="74">
        <v>34</v>
      </c>
      <c r="C169" s="69" t="s">
        <v>136</v>
      </c>
      <c r="D169" s="68" t="s">
        <v>142</v>
      </c>
      <c r="E169" s="68" t="s">
        <v>142</v>
      </c>
      <c r="F169" s="69">
        <v>13</v>
      </c>
      <c r="G169" s="69">
        <v>78</v>
      </c>
      <c r="H169" s="75" t="s">
        <v>142</v>
      </c>
      <c r="I169" s="75" t="s">
        <v>142</v>
      </c>
      <c r="J169" s="32">
        <v>63.83</v>
      </c>
      <c r="K169" s="74">
        <v>32</v>
      </c>
      <c r="L169" s="69">
        <v>237</v>
      </c>
      <c r="M169" s="69">
        <v>29</v>
      </c>
    </row>
    <row r="170" spans="1:13" ht="14.45" customHeight="1" x14ac:dyDescent="0.25">
      <c r="A170" s="74">
        <v>86</v>
      </c>
      <c r="B170" s="74">
        <v>39</v>
      </c>
      <c r="C170" s="69" t="s">
        <v>131</v>
      </c>
      <c r="D170" s="68">
        <v>9</v>
      </c>
      <c r="E170" s="68">
        <v>32</v>
      </c>
      <c r="F170" s="69">
        <v>10</v>
      </c>
      <c r="G170" s="69">
        <v>34</v>
      </c>
      <c r="H170" s="75">
        <v>9</v>
      </c>
      <c r="I170" s="75">
        <v>32</v>
      </c>
      <c r="J170" s="32">
        <v>0.86</v>
      </c>
      <c r="K170" s="74">
        <f>'Data on Number of Faults'!H30</f>
        <v>33</v>
      </c>
      <c r="L170" s="69">
        <v>124</v>
      </c>
      <c r="M170" s="69">
        <v>23</v>
      </c>
    </row>
    <row r="171" spans="1:13" x14ac:dyDescent="0.25">
      <c r="A171" s="74">
        <v>86</v>
      </c>
      <c r="B171" s="74">
        <v>39</v>
      </c>
      <c r="C171" s="69" t="s">
        <v>132</v>
      </c>
      <c r="D171" s="68" t="s">
        <v>142</v>
      </c>
      <c r="E171" s="68" t="s">
        <v>142</v>
      </c>
      <c r="F171" s="69">
        <v>10</v>
      </c>
      <c r="G171" s="69">
        <v>34</v>
      </c>
      <c r="H171" s="75" t="s">
        <v>142</v>
      </c>
      <c r="I171" s="75" t="s">
        <v>142</v>
      </c>
      <c r="J171" s="32">
        <v>57.47</v>
      </c>
      <c r="K171" s="74">
        <v>33</v>
      </c>
      <c r="L171" s="69">
        <v>128</v>
      </c>
      <c r="M171" s="69">
        <v>22</v>
      </c>
    </row>
    <row r="172" spans="1:13" x14ac:dyDescent="0.25">
      <c r="A172" s="74">
        <v>86</v>
      </c>
      <c r="B172" s="74">
        <v>39</v>
      </c>
      <c r="C172" s="69" t="s">
        <v>133</v>
      </c>
      <c r="D172" s="68">
        <v>15</v>
      </c>
      <c r="E172" s="68">
        <v>66</v>
      </c>
      <c r="F172" s="69">
        <v>18</v>
      </c>
      <c r="G172" s="69">
        <v>81</v>
      </c>
      <c r="H172" s="75">
        <v>15</v>
      </c>
      <c r="I172" s="75">
        <v>66</v>
      </c>
      <c r="J172" s="32">
        <v>2.41</v>
      </c>
      <c r="K172" s="74">
        <v>33</v>
      </c>
      <c r="L172" s="69">
        <v>232</v>
      </c>
      <c r="M172" s="69">
        <v>31</v>
      </c>
    </row>
    <row r="173" spans="1:13" x14ac:dyDescent="0.25">
      <c r="A173" s="74">
        <v>86</v>
      </c>
      <c r="B173" s="74">
        <v>39</v>
      </c>
      <c r="C173" s="69" t="s">
        <v>134</v>
      </c>
      <c r="D173" s="68" t="s">
        <v>142</v>
      </c>
      <c r="E173" s="68" t="s">
        <v>142</v>
      </c>
      <c r="F173" s="69">
        <v>13</v>
      </c>
      <c r="G173" s="69">
        <v>58</v>
      </c>
      <c r="H173" s="75" t="s">
        <v>142</v>
      </c>
      <c r="I173" s="75" t="s">
        <v>142</v>
      </c>
      <c r="J173" s="32">
        <v>64.56</v>
      </c>
      <c r="K173" s="74">
        <v>33</v>
      </c>
      <c r="L173" s="69">
        <v>241</v>
      </c>
      <c r="M173" s="69">
        <v>30</v>
      </c>
    </row>
    <row r="174" spans="1:13" x14ac:dyDescent="0.25">
      <c r="A174" s="74">
        <v>86</v>
      </c>
      <c r="B174" s="74">
        <v>39</v>
      </c>
      <c r="C174" s="69" t="s">
        <v>135</v>
      </c>
      <c r="D174" s="68">
        <v>20</v>
      </c>
      <c r="E174" s="68">
        <v>95</v>
      </c>
      <c r="F174" s="69">
        <v>23</v>
      </c>
      <c r="G174" s="69">
        <v>113</v>
      </c>
      <c r="H174" s="75">
        <v>18</v>
      </c>
      <c r="I174" s="75">
        <v>78</v>
      </c>
      <c r="J174" s="32">
        <v>4.49</v>
      </c>
      <c r="K174" s="74">
        <v>33</v>
      </c>
      <c r="L174" s="69">
        <v>278</v>
      </c>
      <c r="M174" s="69">
        <v>32</v>
      </c>
    </row>
    <row r="175" spans="1:13" x14ac:dyDescent="0.25">
      <c r="A175" s="74">
        <v>86</v>
      </c>
      <c r="B175" s="74">
        <v>39</v>
      </c>
      <c r="C175" s="69" t="s">
        <v>136</v>
      </c>
      <c r="D175" s="68" t="s">
        <v>142</v>
      </c>
      <c r="E175" s="68" t="s">
        <v>142</v>
      </c>
      <c r="F175" s="69">
        <v>16</v>
      </c>
      <c r="G175" s="69">
        <v>93</v>
      </c>
      <c r="H175" s="75" t="s">
        <v>142</v>
      </c>
      <c r="I175" s="75" t="s">
        <v>142</v>
      </c>
      <c r="J175" s="32">
        <v>75.41</v>
      </c>
      <c r="K175" s="74">
        <v>33</v>
      </c>
      <c r="L175" s="69">
        <v>244</v>
      </c>
      <c r="M175" s="69">
        <v>29</v>
      </c>
    </row>
    <row r="176" spans="1:13" ht="14.45" customHeight="1" x14ac:dyDescent="0.25">
      <c r="A176" s="74">
        <v>89</v>
      </c>
      <c r="B176" s="74">
        <v>41</v>
      </c>
      <c r="C176" s="69" t="s">
        <v>131</v>
      </c>
      <c r="D176" s="68">
        <v>11</v>
      </c>
      <c r="E176" s="68">
        <v>38</v>
      </c>
      <c r="F176" s="69">
        <v>12</v>
      </c>
      <c r="G176" s="69">
        <v>40</v>
      </c>
      <c r="H176" s="75">
        <v>11</v>
      </c>
      <c r="I176" s="75">
        <v>38</v>
      </c>
      <c r="J176" s="69">
        <v>0.66</v>
      </c>
      <c r="K176" s="74">
        <f>'Data on Number of Faults'!H31</f>
        <v>37</v>
      </c>
      <c r="L176" s="69">
        <v>110</v>
      </c>
      <c r="M176" s="69">
        <v>22</v>
      </c>
    </row>
    <row r="177" spans="1:13" x14ac:dyDescent="0.25">
      <c r="A177" s="74">
        <v>89</v>
      </c>
      <c r="B177" s="74">
        <v>41</v>
      </c>
      <c r="C177" s="69" t="s">
        <v>132</v>
      </c>
      <c r="D177" s="68" t="s">
        <v>142</v>
      </c>
      <c r="E177" s="68" t="s">
        <v>142</v>
      </c>
      <c r="F177" s="69">
        <v>13</v>
      </c>
      <c r="G177" s="69">
        <v>42</v>
      </c>
      <c r="H177" s="75" t="s">
        <v>142</v>
      </c>
      <c r="I177" s="75" t="s">
        <v>142</v>
      </c>
      <c r="J177" s="69">
        <v>61.66</v>
      </c>
      <c r="K177" s="74">
        <v>37</v>
      </c>
      <c r="L177" s="69">
        <v>139</v>
      </c>
      <c r="M177" s="69">
        <v>23</v>
      </c>
    </row>
    <row r="178" spans="1:13" x14ac:dyDescent="0.25">
      <c r="A178" s="74">
        <v>89</v>
      </c>
      <c r="B178" s="74">
        <v>41</v>
      </c>
      <c r="C178" s="69" t="s">
        <v>133</v>
      </c>
      <c r="D178" s="68">
        <v>17</v>
      </c>
      <c r="E178" s="68">
        <v>72</v>
      </c>
      <c r="F178" s="69">
        <v>19</v>
      </c>
      <c r="G178" s="69">
        <v>80</v>
      </c>
      <c r="H178" s="75">
        <v>17</v>
      </c>
      <c r="I178" s="75">
        <v>72</v>
      </c>
      <c r="J178" s="29">
        <v>2.7</v>
      </c>
      <c r="K178" s="74">
        <v>37</v>
      </c>
      <c r="L178" s="69">
        <v>199</v>
      </c>
      <c r="M178" s="69">
        <v>29</v>
      </c>
    </row>
    <row r="179" spans="1:13" x14ac:dyDescent="0.25">
      <c r="A179" s="74">
        <v>89</v>
      </c>
      <c r="B179" s="74">
        <v>41</v>
      </c>
      <c r="C179" s="69" t="s">
        <v>134</v>
      </c>
      <c r="D179" s="68" t="s">
        <v>142</v>
      </c>
      <c r="E179" s="68" t="s">
        <v>142</v>
      </c>
      <c r="F179" s="69">
        <v>16</v>
      </c>
      <c r="G179" s="69">
        <v>66</v>
      </c>
      <c r="H179" s="75" t="s">
        <v>142</v>
      </c>
      <c r="I179" s="75" t="s">
        <v>142</v>
      </c>
      <c r="J179" s="69">
        <v>67.75</v>
      </c>
      <c r="K179" s="74">
        <v>37</v>
      </c>
      <c r="L179" s="69">
        <v>228</v>
      </c>
      <c r="M179" s="69">
        <v>31</v>
      </c>
    </row>
    <row r="180" spans="1:13" x14ac:dyDescent="0.25">
      <c r="A180" s="74">
        <v>89</v>
      </c>
      <c r="B180" s="74">
        <v>41</v>
      </c>
      <c r="C180" s="69" t="s">
        <v>135</v>
      </c>
      <c r="D180" s="68">
        <v>22</v>
      </c>
      <c r="E180" s="68">
        <v>101</v>
      </c>
      <c r="F180" s="69">
        <v>26</v>
      </c>
      <c r="G180" s="69">
        <v>126</v>
      </c>
      <c r="H180" s="75">
        <v>19</v>
      </c>
      <c r="I180" s="75">
        <v>79</v>
      </c>
      <c r="J180" s="69">
        <v>4.0199999999999996</v>
      </c>
      <c r="K180" s="74">
        <v>37</v>
      </c>
      <c r="L180" s="69">
        <v>297</v>
      </c>
      <c r="M180" s="69">
        <v>35</v>
      </c>
    </row>
    <row r="181" spans="1:13" x14ac:dyDescent="0.25">
      <c r="A181" s="74">
        <v>89</v>
      </c>
      <c r="B181" s="74">
        <v>41</v>
      </c>
      <c r="C181" s="69" t="s">
        <v>136</v>
      </c>
      <c r="D181" s="68" t="s">
        <v>142</v>
      </c>
      <c r="E181" s="68" t="s">
        <v>142</v>
      </c>
      <c r="F181" s="69">
        <v>17</v>
      </c>
      <c r="G181" s="69">
        <v>97</v>
      </c>
      <c r="H181" s="76" t="s">
        <v>142</v>
      </c>
      <c r="I181" s="76" t="s">
        <v>142</v>
      </c>
      <c r="J181" s="69">
        <v>66.14</v>
      </c>
      <c r="K181" s="74">
        <v>37</v>
      </c>
      <c r="L181" s="69">
        <v>275</v>
      </c>
      <c r="M181" s="69">
        <v>32</v>
      </c>
    </row>
  </sheetData>
  <pageMargins left="0.7" right="0.7" top="0.75" bottom="0.75" header="0.3" footer="0.3"/>
  <pageSetup scale="50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ESGs</vt:lpstr>
      <vt:lpstr>one increment</vt:lpstr>
      <vt:lpstr>evaluated scenarios</vt:lpstr>
      <vt:lpstr>Testing Scenarios</vt:lpstr>
      <vt:lpstr>Data on PUCs</vt:lpstr>
      <vt:lpstr>Data on Number of Faults</vt:lpstr>
      <vt:lpstr>Data on Test Generation&amp;Exec.</vt:lpstr>
      <vt:lpstr>Reuse</vt:lpstr>
      <vt:lpstr>Reuse&amp;Test Gen&amp;Execution</vt:lpstr>
      <vt:lpstr>Reuse 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dilekozturk</dc:creator>
  <cp:lastModifiedBy>dilekozturk</cp:lastModifiedBy>
  <cp:lastPrinted>2021-06-30T19:57:43Z</cp:lastPrinted>
  <dcterms:created xsi:type="dcterms:W3CDTF">2021-03-27T08:53:40Z</dcterms:created>
  <dcterms:modified xsi:type="dcterms:W3CDTF">2021-07-07T14:59:14Z</dcterms:modified>
</cp:coreProperties>
</file>