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erificadores\"/>
    </mc:Choice>
  </mc:AlternateContent>
  <xr:revisionPtr revIDLastSave="0" documentId="13_ncr:1_{00A79812-25A2-495E-AF58-BD9467347970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Directorio Fotos 2020 (2)" sheetId="1" r:id="rId1"/>
    <sheet name="cargos" sheetId="2" r:id="rId2"/>
    <sheet name="datos" sheetId="3" r:id="rId3"/>
  </sheets>
  <definedNames>
    <definedName name="_xlnm._FilterDatabase" localSheetId="0" hidden="1">'Directorio Fotos 2020 (2)'!$A$9:$G$58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3" l="1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2" i="3"/>
  <c r="K6" i="1" l="1"/>
  <c r="K5" i="1"/>
  <c r="K4" i="1"/>
  <c r="K3" i="1"/>
  <c r="K2" i="1"/>
  <c r="K7" i="1" l="1"/>
</calcChain>
</file>

<file path=xl/sharedStrings.xml><?xml version="1.0" encoding="utf-8"?>
<sst xmlns="http://schemas.openxmlformats.org/spreadsheetml/2006/main" count="532" uniqueCount="282">
  <si>
    <t>TOTAL TRABAJADORES</t>
  </si>
  <si>
    <t>Eventual Nomina</t>
  </si>
  <si>
    <t>Lista de Raya</t>
  </si>
  <si>
    <t>Confianza</t>
  </si>
  <si>
    <t>Sindicalizado</t>
  </si>
  <si>
    <t>ID</t>
  </si>
  <si>
    <t>NOMBRE DEL EMPLEADO</t>
  </si>
  <si>
    <t>PUESTO</t>
  </si>
  <si>
    <t>DEPTO</t>
  </si>
  <si>
    <t>TIPO DE EMPLEADO</t>
  </si>
  <si>
    <t>FUNCION GENERAL</t>
  </si>
  <si>
    <t>004</t>
  </si>
  <si>
    <t>Alfaro Huanosto Martin</t>
  </si>
  <si>
    <t>Inspector Especial</t>
  </si>
  <si>
    <t>DCCP</t>
  </si>
  <si>
    <t xml:space="preserve">Realizar visitas de inspección con la finalidad de determinar condiciones de predio o alguna anomalia de los servicios que se prestan. </t>
  </si>
  <si>
    <t>012</t>
  </si>
  <si>
    <t>Barriga Torres Heriberto</t>
  </si>
  <si>
    <t>Supervisor Operacion</t>
  </si>
  <si>
    <t>DORE</t>
  </si>
  <si>
    <t>Realizar visitas domiciliarias, para determinar anomilias reportadas por los usuarios de los servicios, o todas aquellas que se necesiten para el buen funcionamiento del organismo operador.</t>
  </si>
  <si>
    <t>020</t>
  </si>
  <si>
    <t>Campos Acuña Sergio</t>
  </si>
  <si>
    <t>DCPC</t>
  </si>
  <si>
    <t>035</t>
  </si>
  <si>
    <t>Fernandez Paredes Leobardo</t>
  </si>
  <si>
    <t>Supervisor Operacion A</t>
  </si>
  <si>
    <t>DOPR</t>
  </si>
  <si>
    <t>042</t>
  </si>
  <si>
    <t>Gaytan Pineda Gerardo</t>
  </si>
  <si>
    <t>047</t>
  </si>
  <si>
    <t>Gonzalez Chavez Juan Gabriel</t>
  </si>
  <si>
    <t>Supervisor General de Operacion</t>
  </si>
  <si>
    <t>054</t>
  </si>
  <si>
    <t>Gonzalez Serano Sergio German</t>
  </si>
  <si>
    <t>073</t>
  </si>
  <si>
    <t>Lopez Orozco Alvaro Francisco</t>
  </si>
  <si>
    <t>Sup de Instalaciones Domiciliarias</t>
  </si>
  <si>
    <t>DODO</t>
  </si>
  <si>
    <t>095</t>
  </si>
  <si>
    <t>Pacheco Soria Miguel</t>
  </si>
  <si>
    <t>Auxiliar de Supervision Comercializacion</t>
  </si>
  <si>
    <t>096</t>
  </si>
  <si>
    <t>Paramo Fernandez Roberto</t>
  </si>
  <si>
    <t>Inspector B</t>
  </si>
  <si>
    <t>126</t>
  </si>
  <si>
    <t>Saenz Vilchis Francisco Samuel</t>
  </si>
  <si>
    <t>Supervisor General</t>
  </si>
  <si>
    <t>138</t>
  </si>
  <si>
    <t>Vargas Garcia Nicolas</t>
  </si>
  <si>
    <t>DPDP</t>
  </si>
  <si>
    <t>160</t>
  </si>
  <si>
    <t>Gonzalez Serano Salvador</t>
  </si>
  <si>
    <t>Inspector A</t>
  </si>
  <si>
    <t>168</t>
  </si>
  <si>
    <t>Rico Lagunas Fernando</t>
  </si>
  <si>
    <t>216</t>
  </si>
  <si>
    <t>Huerta Oseguera Abraham</t>
  </si>
  <si>
    <t>226</t>
  </si>
  <si>
    <t>Guillen Barriga Jose Saul</t>
  </si>
  <si>
    <t>233</t>
  </si>
  <si>
    <t>Diaz Avila Alberto</t>
  </si>
  <si>
    <t>Supervisor de Obra</t>
  </si>
  <si>
    <t>DPIC</t>
  </si>
  <si>
    <t>243</t>
  </si>
  <si>
    <t>Zaragoza . Jesus Manuel</t>
  </si>
  <si>
    <t>Gestor de Cobro A</t>
  </si>
  <si>
    <t>Realizar visitas domiciliarias con la finalidad de hacer labor de cobranza a los usurios morosos.</t>
  </si>
  <si>
    <t>251</t>
  </si>
  <si>
    <t>De La Torre Mendez Manuel</t>
  </si>
  <si>
    <t>280</t>
  </si>
  <si>
    <t>Vidales Landin Adriana</t>
  </si>
  <si>
    <t>281</t>
  </si>
  <si>
    <t>Vilchis Beltran Gregorio</t>
  </si>
  <si>
    <t>312</t>
  </si>
  <si>
    <t>Martinez Urtiz Patricia Teresa</t>
  </si>
  <si>
    <t>315</t>
  </si>
  <si>
    <t>Piñon Ramos Ma De Los Angeles</t>
  </si>
  <si>
    <t>DCAU</t>
  </si>
  <si>
    <t>322</t>
  </si>
  <si>
    <t>Rocha Alvarado Alfredo</t>
  </si>
  <si>
    <t>Encargado Supervisor de Cobranza</t>
  </si>
  <si>
    <t>327</t>
  </si>
  <si>
    <t>Martinez Correa Eduardo</t>
  </si>
  <si>
    <t>329</t>
  </si>
  <si>
    <t>Reyes Arellano Luis</t>
  </si>
  <si>
    <t>378</t>
  </si>
  <si>
    <t>Tapia Lopez Juan Carlos</t>
  </si>
  <si>
    <t>381</t>
  </si>
  <si>
    <t>Ceron Perez Dante</t>
  </si>
  <si>
    <t>Gestor de Cobro B</t>
  </si>
  <si>
    <t>383</t>
  </si>
  <si>
    <t>Acosta Bribiesca Jose Luis</t>
  </si>
  <si>
    <t>396</t>
  </si>
  <si>
    <t>Tovar Villagomez Rodrigo Daniel</t>
  </si>
  <si>
    <t>417</t>
  </si>
  <si>
    <t>Lopez Lucas Jorge Luis</t>
  </si>
  <si>
    <t>430</t>
  </si>
  <si>
    <t>Solis Solis Javier</t>
  </si>
  <si>
    <t>480</t>
  </si>
  <si>
    <t>Ortiz Rivera Mario</t>
  </si>
  <si>
    <t>486</t>
  </si>
  <si>
    <t>Gutierrez Espinoza Fatima Elizabeth</t>
  </si>
  <si>
    <t>495</t>
  </si>
  <si>
    <t>Candelario Damian Gerardo Rafael</t>
  </si>
  <si>
    <t>Aux Supervisor de Planeacion</t>
  </si>
  <si>
    <t>508</t>
  </si>
  <si>
    <t>Herrera Equihua Edgar Armando</t>
  </si>
  <si>
    <t>525</t>
  </si>
  <si>
    <t>Lagunas Tapia Norma Leticia</t>
  </si>
  <si>
    <t>526</t>
  </si>
  <si>
    <t>Espinoza Sanchez Maria Concepcion</t>
  </si>
  <si>
    <t>545</t>
  </si>
  <si>
    <t>Garcia Villaseñor Salvador</t>
  </si>
  <si>
    <t>Auxiliar de Mantenimiento B</t>
  </si>
  <si>
    <t>556</t>
  </si>
  <si>
    <t>Gonzalez Barrera Alma Angelica</t>
  </si>
  <si>
    <t>Intendencia</t>
  </si>
  <si>
    <t>557</t>
  </si>
  <si>
    <t>Avila Zaragoza Filiberto</t>
  </si>
  <si>
    <t>569</t>
  </si>
  <si>
    <t>Reyes Guizar Alberto</t>
  </si>
  <si>
    <t>595</t>
  </si>
  <si>
    <t>Sotelo Hernandez Daniela</t>
  </si>
  <si>
    <t>597</t>
  </si>
  <si>
    <t>Anguiano Martinez Luis Ivan</t>
  </si>
  <si>
    <t>657</t>
  </si>
  <si>
    <t>Miguel Esparza Uriel Omar</t>
  </si>
  <si>
    <t>Encargado del area de Desc Residuales</t>
  </si>
  <si>
    <t>Eventual</t>
  </si>
  <si>
    <t>1568</t>
  </si>
  <si>
    <t>Alvarado Sánchez Jesus Angel</t>
  </si>
  <si>
    <t>AYUDANTE DIVERSO</t>
  </si>
  <si>
    <t>1584</t>
  </si>
  <si>
    <t>Garcia Villaseñor Merari Betsabe</t>
  </si>
  <si>
    <t>1585</t>
  </si>
  <si>
    <t>Talavera Sanchez Maria De Los Angeles</t>
  </si>
  <si>
    <t>1589</t>
  </si>
  <si>
    <t>Gutierrez Muciño Luis Joaquin</t>
  </si>
  <si>
    <t>INSPECTOR DE OPERACIONES</t>
  </si>
  <si>
    <t>Realizar visitas domiciliarias con la finalidad de hacer labor de cobranza a los usuarios morosos.</t>
  </si>
  <si>
    <t>Departamento de Atencion a Usuarios</t>
  </si>
  <si>
    <t>Departamento de Catastro y Padron de Usuarios</t>
  </si>
  <si>
    <t>Departamento de Procesos Comerciales</t>
  </si>
  <si>
    <t>Direccion de Operaciones</t>
  </si>
  <si>
    <t>Departamento de Produccion</t>
  </si>
  <si>
    <t xml:space="preserve">Departamento de Redes </t>
  </si>
  <si>
    <t>Departamento de Planeación</t>
  </si>
  <si>
    <t>Departamento de Ingenieria</t>
  </si>
  <si>
    <t>Ayudante Diverso</t>
  </si>
  <si>
    <t>Inspector de Operaciones</t>
  </si>
  <si>
    <t>nombre</t>
  </si>
  <si>
    <t>capacidad</t>
  </si>
  <si>
    <t>activo</t>
  </si>
  <si>
    <t>Alfaro</t>
  </si>
  <si>
    <t>Huanosto</t>
  </si>
  <si>
    <t>Martin</t>
  </si>
  <si>
    <t>Barriga</t>
  </si>
  <si>
    <t>Torres</t>
  </si>
  <si>
    <t>Heriberto</t>
  </si>
  <si>
    <t>Campos</t>
  </si>
  <si>
    <t>Acuña</t>
  </si>
  <si>
    <t>Sergio</t>
  </si>
  <si>
    <t>Fernandez</t>
  </si>
  <si>
    <t>Paredes</t>
  </si>
  <si>
    <t>Leobardo</t>
  </si>
  <si>
    <t>Gaytan</t>
  </si>
  <si>
    <t>Pineda</t>
  </si>
  <si>
    <t>Gerardo</t>
  </si>
  <si>
    <t>Gonzalez</t>
  </si>
  <si>
    <t>Chavez</t>
  </si>
  <si>
    <t>Serano</t>
  </si>
  <si>
    <t>Lopez</t>
  </si>
  <si>
    <t>Orozco</t>
  </si>
  <si>
    <t>Pacheco</t>
  </si>
  <si>
    <t>Soria</t>
  </si>
  <si>
    <t>Miguel</t>
  </si>
  <si>
    <t>Paramo</t>
  </si>
  <si>
    <t>Roberto</t>
  </si>
  <si>
    <t>Saenz</t>
  </si>
  <si>
    <t>Vilchis</t>
  </si>
  <si>
    <t>Vargas</t>
  </si>
  <si>
    <t>Garcia</t>
  </si>
  <si>
    <t>Nicolas</t>
  </si>
  <si>
    <t>Salvador</t>
  </si>
  <si>
    <t>Rico</t>
  </si>
  <si>
    <t>Lagunas</t>
  </si>
  <si>
    <t>Fernando</t>
  </si>
  <si>
    <t>Huerta</t>
  </si>
  <si>
    <t>Oseguera</t>
  </si>
  <si>
    <t>Abraham</t>
  </si>
  <si>
    <t>Guillen</t>
  </si>
  <si>
    <t>Diaz</t>
  </si>
  <si>
    <t>Avila</t>
  </si>
  <si>
    <t>Alberto</t>
  </si>
  <si>
    <t>Zaragoza</t>
  </si>
  <si>
    <t>.</t>
  </si>
  <si>
    <t>Manuel</t>
  </si>
  <si>
    <t>Mendez</t>
  </si>
  <si>
    <t>Vidales</t>
  </si>
  <si>
    <t>Landin</t>
  </si>
  <si>
    <t>Adriana</t>
  </si>
  <si>
    <t>Beltran</t>
  </si>
  <si>
    <t>Gregorio</t>
  </si>
  <si>
    <t>Martinez</t>
  </si>
  <si>
    <t>Urtiz</t>
  </si>
  <si>
    <t>Piñon</t>
  </si>
  <si>
    <t>Ramos</t>
  </si>
  <si>
    <t>Rocha</t>
  </si>
  <si>
    <t>Alvarado</t>
  </si>
  <si>
    <t>Alfredo</t>
  </si>
  <si>
    <t>Correa</t>
  </si>
  <si>
    <t>Eduardo</t>
  </si>
  <si>
    <t>Reyes</t>
  </si>
  <si>
    <t>Arellano</t>
  </si>
  <si>
    <t>Luis</t>
  </si>
  <si>
    <t>Tapia</t>
  </si>
  <si>
    <t>Ceron</t>
  </si>
  <si>
    <t>Perez</t>
  </si>
  <si>
    <t>Dante</t>
  </si>
  <si>
    <t>Acosta</t>
  </si>
  <si>
    <t>Bribiesca</t>
  </si>
  <si>
    <t>Tovar</t>
  </si>
  <si>
    <t>Villagomez</t>
  </si>
  <si>
    <t>Lucas</t>
  </si>
  <si>
    <t>Solis</t>
  </si>
  <si>
    <t>Javier</t>
  </si>
  <si>
    <t>Ortiz</t>
  </si>
  <si>
    <t>Rivera</t>
  </si>
  <si>
    <t>Mario</t>
  </si>
  <si>
    <t>Gutierrez</t>
  </si>
  <si>
    <t>Espinoza</t>
  </si>
  <si>
    <t>Candelario</t>
  </si>
  <si>
    <t>Damian</t>
  </si>
  <si>
    <t>Herrera</t>
  </si>
  <si>
    <t>Equihua</t>
  </si>
  <si>
    <t>Sanchez</t>
  </si>
  <si>
    <t>Villaseñor</t>
  </si>
  <si>
    <t>Barrera</t>
  </si>
  <si>
    <t>Filiberto</t>
  </si>
  <si>
    <t>Guizar</t>
  </si>
  <si>
    <t>Sotelo</t>
  </si>
  <si>
    <t>Hernandez</t>
  </si>
  <si>
    <t>Daniela</t>
  </si>
  <si>
    <t>Anguiano</t>
  </si>
  <si>
    <t>Esparza</t>
  </si>
  <si>
    <t>Sánchez</t>
  </si>
  <si>
    <t>Talavera</t>
  </si>
  <si>
    <t>Muciño</t>
  </si>
  <si>
    <t>materno</t>
  </si>
  <si>
    <t>Juan Gabriel</t>
  </si>
  <si>
    <t>Sergio German</t>
  </si>
  <si>
    <t>Alvaro Francisco</t>
  </si>
  <si>
    <t>Francisco Samuel</t>
  </si>
  <si>
    <t>Jose Saul</t>
  </si>
  <si>
    <t>Jesus Manuel</t>
  </si>
  <si>
    <t>parterno</t>
  </si>
  <si>
    <t>De La Torre</t>
  </si>
  <si>
    <t>Patricia Teresa</t>
  </si>
  <si>
    <t>Ma De Los Angeles</t>
  </si>
  <si>
    <t>Juan Carlos</t>
  </si>
  <si>
    <t>Jose Luis</t>
  </si>
  <si>
    <t>Rodrigo Daniel</t>
  </si>
  <si>
    <t>Jorge Luis</t>
  </si>
  <si>
    <t>Fatima Elizabeth</t>
  </si>
  <si>
    <t>Gerardo Rafael</t>
  </si>
  <si>
    <t>Edgar Armando</t>
  </si>
  <si>
    <t>Norma Leticia</t>
  </si>
  <si>
    <t>Maria Concepcion</t>
  </si>
  <si>
    <t>Alma Angelica</t>
  </si>
  <si>
    <t>Luis Ivan</t>
  </si>
  <si>
    <t>Uriel Omar</t>
  </si>
  <si>
    <t>Jesus Angel</t>
  </si>
  <si>
    <t>Merari Betsabe</t>
  </si>
  <si>
    <t>Maria De Los Angeles</t>
  </si>
  <si>
    <t>Luis Joaquin</t>
  </si>
  <si>
    <t>nom_completo</t>
  </si>
  <si>
    <t>no_empleado</t>
  </si>
  <si>
    <t>secretaria</t>
  </si>
  <si>
    <t>direccion</t>
  </si>
  <si>
    <t>cargo</t>
  </si>
  <si>
    <t>foto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</si>
</sst>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 Narrow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sz val="1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3" fillId="0" borderId="0" xfId="0" applyFont="1" applyFill="1" applyBorder="1"/>
    <xf numFmtId="0" fontId="2" fillId="0" borderId="0" xfId="0" applyFont="1" applyFill="1" applyBorder="1"/>
    <xf numFmtId="0" fontId="1" fillId="0" borderId="0" xfId="0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1" fillId="0" borderId="1" xfId="0" quotePrefix="1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0" fillId="4" borderId="0" xfId="0" applyFill="1"/>
    <xf numFmtId="0" fontId="2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eg"/><Relationship Id="rId21" Type="http://schemas.openxmlformats.org/officeDocument/2006/relationships/image" Target="../media/image21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66" Type="http://schemas.openxmlformats.org/officeDocument/2006/relationships/image" Target="../media/image66.jpeg"/><Relationship Id="rId5" Type="http://schemas.openxmlformats.org/officeDocument/2006/relationships/image" Target="../media/image5.jpeg"/><Relationship Id="rId61" Type="http://schemas.openxmlformats.org/officeDocument/2006/relationships/image" Target="../media/image61.jpe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64" Type="http://schemas.openxmlformats.org/officeDocument/2006/relationships/image" Target="../media/image64.jpeg"/><Relationship Id="rId69" Type="http://schemas.openxmlformats.org/officeDocument/2006/relationships/image" Target="../media/image69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59" Type="http://schemas.openxmlformats.org/officeDocument/2006/relationships/image" Target="../media/image59.jpeg"/><Relationship Id="rId67" Type="http://schemas.openxmlformats.org/officeDocument/2006/relationships/image" Target="../media/image67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70" Type="http://schemas.openxmlformats.org/officeDocument/2006/relationships/image" Target="../media/image7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34" Type="http://schemas.openxmlformats.org/officeDocument/2006/relationships/image" Target="../media/image34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" Type="http://schemas.openxmlformats.org/officeDocument/2006/relationships/image" Target="../media/image7.jpeg"/><Relationship Id="rId71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9</xdr:row>
      <xdr:rowOff>44767</xdr:rowOff>
    </xdr:from>
    <xdr:to>
      <xdr:col>1</xdr:col>
      <xdr:colOff>712426</xdr:colOff>
      <xdr:row>9</xdr:row>
      <xdr:rowOff>912417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66725" y="2045017"/>
          <a:ext cx="626701" cy="867650"/>
        </a:xfrm>
        <a:prstGeom prst="rect">
          <a:avLst/>
        </a:prstGeom>
      </xdr:spPr>
    </xdr:pic>
    <xdr:clientData/>
  </xdr:twoCellAnchor>
  <xdr:twoCellAnchor editAs="oneCell">
    <xdr:from>
      <xdr:col>1</xdr:col>
      <xdr:colOff>118690</xdr:colOff>
      <xdr:row>10</xdr:row>
      <xdr:rowOff>73330</xdr:rowOff>
    </xdr:from>
    <xdr:to>
      <xdr:col>1</xdr:col>
      <xdr:colOff>717561</xdr:colOff>
      <xdr:row>10</xdr:row>
      <xdr:rowOff>902904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99690" y="3083230"/>
          <a:ext cx="598871" cy="829574"/>
        </a:xfrm>
        <a:prstGeom prst="rect">
          <a:avLst/>
        </a:prstGeom>
      </xdr:spPr>
    </xdr:pic>
    <xdr:clientData/>
  </xdr:twoCellAnchor>
  <xdr:twoCellAnchor editAs="oneCell">
    <xdr:from>
      <xdr:col>1</xdr:col>
      <xdr:colOff>137740</xdr:colOff>
      <xdr:row>11</xdr:row>
      <xdr:rowOff>82006</xdr:rowOff>
    </xdr:from>
    <xdr:to>
      <xdr:col>1</xdr:col>
      <xdr:colOff>736611</xdr:colOff>
      <xdr:row>11</xdr:row>
      <xdr:rowOff>913278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18740" y="4101556"/>
          <a:ext cx="598871" cy="831272"/>
        </a:xfrm>
        <a:prstGeom prst="rect">
          <a:avLst/>
        </a:prstGeom>
      </xdr:spPr>
    </xdr:pic>
    <xdr:clientData/>
  </xdr:twoCellAnchor>
  <xdr:twoCellAnchor editAs="oneCell">
    <xdr:from>
      <xdr:col>1</xdr:col>
      <xdr:colOff>118690</xdr:colOff>
      <xdr:row>12</xdr:row>
      <xdr:rowOff>71707</xdr:rowOff>
    </xdr:from>
    <xdr:to>
      <xdr:col>1</xdr:col>
      <xdr:colOff>717561</xdr:colOff>
      <xdr:row>12</xdr:row>
      <xdr:rowOff>885478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99690" y="5100907"/>
          <a:ext cx="598871" cy="813771"/>
        </a:xfrm>
        <a:prstGeom prst="rect">
          <a:avLst/>
        </a:prstGeom>
      </xdr:spPr>
    </xdr:pic>
    <xdr:clientData/>
  </xdr:twoCellAnchor>
  <xdr:twoCellAnchor editAs="oneCell">
    <xdr:from>
      <xdr:col>1</xdr:col>
      <xdr:colOff>90115</xdr:colOff>
      <xdr:row>13</xdr:row>
      <xdr:rowOff>114533</xdr:rowOff>
    </xdr:from>
    <xdr:to>
      <xdr:col>1</xdr:col>
      <xdr:colOff>688986</xdr:colOff>
      <xdr:row>13</xdr:row>
      <xdr:rowOff>880752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71115" y="6153383"/>
          <a:ext cx="598871" cy="766219"/>
        </a:xfrm>
        <a:prstGeom prst="rect">
          <a:avLst/>
        </a:prstGeom>
      </xdr:spPr>
    </xdr:pic>
    <xdr:clientData/>
  </xdr:twoCellAnchor>
  <xdr:twoCellAnchor editAs="oneCell">
    <xdr:from>
      <xdr:col>1</xdr:col>
      <xdr:colOff>166315</xdr:colOff>
      <xdr:row>14</xdr:row>
      <xdr:rowOff>129246</xdr:rowOff>
    </xdr:from>
    <xdr:to>
      <xdr:col>1</xdr:col>
      <xdr:colOff>765186</xdr:colOff>
      <xdr:row>14</xdr:row>
      <xdr:rowOff>942238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47315" y="7177746"/>
          <a:ext cx="598871" cy="812992"/>
        </a:xfrm>
        <a:prstGeom prst="rect">
          <a:avLst/>
        </a:prstGeom>
      </xdr:spPr>
    </xdr:pic>
    <xdr:clientData/>
  </xdr:twoCellAnchor>
  <xdr:twoCellAnchor editAs="oneCell">
    <xdr:from>
      <xdr:col>1</xdr:col>
      <xdr:colOff>109165</xdr:colOff>
      <xdr:row>15</xdr:row>
      <xdr:rowOff>63053</xdr:rowOff>
    </xdr:from>
    <xdr:to>
      <xdr:col>1</xdr:col>
      <xdr:colOff>708036</xdr:colOff>
      <xdr:row>15</xdr:row>
      <xdr:rowOff>875081</xdr:rowOff>
    </xdr:to>
    <xdr:pic>
      <xdr:nvPicPr>
        <xdr:cNvPr id="8" name="7 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90165" y="8121203"/>
          <a:ext cx="598871" cy="812028"/>
        </a:xfrm>
        <a:prstGeom prst="rect">
          <a:avLst/>
        </a:prstGeom>
      </xdr:spPr>
    </xdr:pic>
    <xdr:clientData/>
  </xdr:twoCellAnchor>
  <xdr:twoCellAnchor editAs="oneCell">
    <xdr:from>
      <xdr:col>1</xdr:col>
      <xdr:colOff>71065</xdr:colOff>
      <xdr:row>16</xdr:row>
      <xdr:rowOff>78728</xdr:rowOff>
    </xdr:from>
    <xdr:to>
      <xdr:col>1</xdr:col>
      <xdr:colOff>669936</xdr:colOff>
      <xdr:row>16</xdr:row>
      <xdr:rowOff>878456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52065" y="9146528"/>
          <a:ext cx="598871" cy="799728"/>
        </a:xfrm>
        <a:prstGeom prst="rect">
          <a:avLst/>
        </a:prstGeom>
      </xdr:spPr>
    </xdr:pic>
    <xdr:clientData/>
  </xdr:twoCellAnchor>
  <xdr:twoCellAnchor editAs="oneCell">
    <xdr:from>
      <xdr:col>1</xdr:col>
      <xdr:colOff>128215</xdr:colOff>
      <xdr:row>17</xdr:row>
      <xdr:rowOff>75656</xdr:rowOff>
    </xdr:from>
    <xdr:to>
      <xdr:col>1</xdr:col>
      <xdr:colOff>727086</xdr:colOff>
      <xdr:row>17</xdr:row>
      <xdr:rowOff>938679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09215" y="10153106"/>
          <a:ext cx="598871" cy="863023"/>
        </a:xfrm>
        <a:prstGeom prst="rect">
          <a:avLst/>
        </a:prstGeom>
      </xdr:spPr>
    </xdr:pic>
    <xdr:clientData/>
  </xdr:twoCellAnchor>
  <xdr:twoCellAnchor editAs="oneCell">
    <xdr:from>
      <xdr:col>1</xdr:col>
      <xdr:colOff>71065</xdr:colOff>
      <xdr:row>18</xdr:row>
      <xdr:rowOff>87595</xdr:rowOff>
    </xdr:from>
    <xdr:to>
      <xdr:col>1</xdr:col>
      <xdr:colOff>669936</xdr:colOff>
      <xdr:row>18</xdr:row>
      <xdr:rowOff>945790</xdr:rowOff>
    </xdr:to>
    <xdr:pic>
      <xdr:nvPicPr>
        <xdr:cNvPr id="11" name="10 Imagen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52065" y="11174695"/>
          <a:ext cx="598871" cy="858195"/>
        </a:xfrm>
        <a:prstGeom prst="rect">
          <a:avLst/>
        </a:prstGeom>
      </xdr:spPr>
    </xdr:pic>
    <xdr:clientData/>
  </xdr:twoCellAnchor>
  <xdr:twoCellAnchor editAs="oneCell">
    <xdr:from>
      <xdr:col>1</xdr:col>
      <xdr:colOff>113218</xdr:colOff>
      <xdr:row>19</xdr:row>
      <xdr:rowOff>66675</xdr:rowOff>
    </xdr:from>
    <xdr:to>
      <xdr:col>1</xdr:col>
      <xdr:colOff>703982</xdr:colOff>
      <xdr:row>19</xdr:row>
      <xdr:rowOff>947660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94218" y="12163425"/>
          <a:ext cx="590764" cy="880985"/>
        </a:xfrm>
        <a:prstGeom prst="rect">
          <a:avLst/>
        </a:prstGeom>
      </xdr:spPr>
    </xdr:pic>
    <xdr:clientData/>
  </xdr:twoCellAnchor>
  <xdr:twoCellAnchor editAs="oneCell">
    <xdr:from>
      <xdr:col>1</xdr:col>
      <xdr:colOff>90115</xdr:colOff>
      <xdr:row>20</xdr:row>
      <xdr:rowOff>66493</xdr:rowOff>
    </xdr:from>
    <xdr:to>
      <xdr:col>1</xdr:col>
      <xdr:colOff>688986</xdr:colOff>
      <xdr:row>20</xdr:row>
      <xdr:rowOff>871641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71115" y="13172893"/>
          <a:ext cx="598871" cy="805148"/>
        </a:xfrm>
        <a:prstGeom prst="rect">
          <a:avLst/>
        </a:prstGeom>
      </xdr:spPr>
    </xdr:pic>
    <xdr:clientData/>
  </xdr:twoCellAnchor>
  <xdr:twoCellAnchor editAs="oneCell">
    <xdr:from>
      <xdr:col>1</xdr:col>
      <xdr:colOff>109165</xdr:colOff>
      <xdr:row>21</xdr:row>
      <xdr:rowOff>121420</xdr:rowOff>
    </xdr:from>
    <xdr:to>
      <xdr:col>1</xdr:col>
      <xdr:colOff>708036</xdr:colOff>
      <xdr:row>21</xdr:row>
      <xdr:rowOff>892915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90165" y="14237470"/>
          <a:ext cx="598871" cy="771495"/>
        </a:xfrm>
        <a:prstGeom prst="rect">
          <a:avLst/>
        </a:prstGeom>
      </xdr:spPr>
    </xdr:pic>
    <xdr:clientData/>
  </xdr:twoCellAnchor>
  <xdr:twoCellAnchor editAs="oneCell">
    <xdr:from>
      <xdr:col>1</xdr:col>
      <xdr:colOff>137740</xdr:colOff>
      <xdr:row>22</xdr:row>
      <xdr:rowOff>64371</xdr:rowOff>
    </xdr:from>
    <xdr:to>
      <xdr:col>1</xdr:col>
      <xdr:colOff>736611</xdr:colOff>
      <xdr:row>22</xdr:row>
      <xdr:rowOff>892813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18740" y="15190071"/>
          <a:ext cx="598871" cy="828442"/>
        </a:xfrm>
        <a:prstGeom prst="rect">
          <a:avLst/>
        </a:prstGeom>
      </xdr:spPr>
    </xdr:pic>
    <xdr:clientData/>
  </xdr:twoCellAnchor>
  <xdr:twoCellAnchor editAs="oneCell">
    <xdr:from>
      <xdr:col>1</xdr:col>
      <xdr:colOff>137740</xdr:colOff>
      <xdr:row>23</xdr:row>
      <xdr:rowOff>133514</xdr:rowOff>
    </xdr:from>
    <xdr:to>
      <xdr:col>1</xdr:col>
      <xdr:colOff>736611</xdr:colOff>
      <xdr:row>23</xdr:row>
      <xdr:rowOff>899871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18740" y="16268864"/>
          <a:ext cx="598871" cy="766357"/>
        </a:xfrm>
        <a:prstGeom prst="rect">
          <a:avLst/>
        </a:prstGeom>
      </xdr:spPr>
    </xdr:pic>
    <xdr:clientData/>
  </xdr:twoCellAnchor>
  <xdr:twoCellAnchor editAs="oneCell">
    <xdr:from>
      <xdr:col>1</xdr:col>
      <xdr:colOff>99640</xdr:colOff>
      <xdr:row>24</xdr:row>
      <xdr:rowOff>123094</xdr:rowOff>
    </xdr:from>
    <xdr:to>
      <xdr:col>1</xdr:col>
      <xdr:colOff>698511</xdr:colOff>
      <xdr:row>24</xdr:row>
      <xdr:rowOff>910290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80640" y="17268094"/>
          <a:ext cx="598871" cy="787196"/>
        </a:xfrm>
        <a:prstGeom prst="rect">
          <a:avLst/>
        </a:prstGeom>
      </xdr:spPr>
    </xdr:pic>
    <xdr:clientData/>
  </xdr:twoCellAnchor>
  <xdr:twoCellAnchor editAs="oneCell">
    <xdr:from>
      <xdr:col>1</xdr:col>
      <xdr:colOff>147265</xdr:colOff>
      <xdr:row>25</xdr:row>
      <xdr:rowOff>99723</xdr:rowOff>
    </xdr:from>
    <xdr:to>
      <xdr:col>1</xdr:col>
      <xdr:colOff>746136</xdr:colOff>
      <xdr:row>25</xdr:row>
      <xdr:rowOff>876511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28265" y="18254373"/>
          <a:ext cx="598871" cy="776788"/>
        </a:xfrm>
        <a:prstGeom prst="rect">
          <a:avLst/>
        </a:prstGeom>
      </xdr:spPr>
    </xdr:pic>
    <xdr:clientData/>
  </xdr:twoCellAnchor>
  <xdr:twoCellAnchor editAs="oneCell">
    <xdr:from>
      <xdr:col>1</xdr:col>
      <xdr:colOff>109165</xdr:colOff>
      <xdr:row>26</xdr:row>
      <xdr:rowOff>106710</xdr:rowOff>
    </xdr:from>
    <xdr:to>
      <xdr:col>1</xdr:col>
      <xdr:colOff>708036</xdr:colOff>
      <xdr:row>26</xdr:row>
      <xdr:rowOff>907624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90165" y="19271010"/>
          <a:ext cx="598871" cy="800914"/>
        </a:xfrm>
        <a:prstGeom prst="rect">
          <a:avLst/>
        </a:prstGeom>
      </xdr:spPr>
    </xdr:pic>
    <xdr:clientData/>
  </xdr:twoCellAnchor>
  <xdr:twoCellAnchor editAs="oneCell">
    <xdr:from>
      <xdr:col>1</xdr:col>
      <xdr:colOff>22234</xdr:colOff>
      <xdr:row>27</xdr:row>
      <xdr:rowOff>50308</xdr:rowOff>
    </xdr:from>
    <xdr:to>
      <xdr:col>1</xdr:col>
      <xdr:colOff>668753</xdr:colOff>
      <xdr:row>27</xdr:row>
      <xdr:rowOff>838199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234" y="20224258"/>
          <a:ext cx="646519" cy="787891"/>
        </a:xfrm>
        <a:prstGeom prst="rect">
          <a:avLst/>
        </a:prstGeom>
      </xdr:spPr>
    </xdr:pic>
    <xdr:clientData/>
  </xdr:twoCellAnchor>
  <xdr:twoCellAnchor editAs="oneCell">
    <xdr:from>
      <xdr:col>1</xdr:col>
      <xdr:colOff>117485</xdr:colOff>
      <xdr:row>28</xdr:row>
      <xdr:rowOff>95250</xdr:rowOff>
    </xdr:from>
    <xdr:to>
      <xdr:col>1</xdr:col>
      <xdr:colOff>793558</xdr:colOff>
      <xdr:row>28</xdr:row>
      <xdr:rowOff>971431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485" y="21278850"/>
          <a:ext cx="676073" cy="876181"/>
        </a:xfrm>
        <a:prstGeom prst="rect">
          <a:avLst/>
        </a:prstGeom>
      </xdr:spPr>
    </xdr:pic>
    <xdr:clientData/>
  </xdr:twoCellAnchor>
  <xdr:twoCellAnchor editAs="oneCell">
    <xdr:from>
      <xdr:col>1</xdr:col>
      <xdr:colOff>146060</xdr:colOff>
      <xdr:row>29</xdr:row>
      <xdr:rowOff>95636</xdr:rowOff>
    </xdr:from>
    <xdr:to>
      <xdr:col>1</xdr:col>
      <xdr:colOff>733424</xdr:colOff>
      <xdr:row>29</xdr:row>
      <xdr:rowOff>935146</xdr:rowOff>
    </xdr:to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060" y="22288886"/>
          <a:ext cx="587364" cy="839510"/>
        </a:xfrm>
        <a:prstGeom prst="rect">
          <a:avLst/>
        </a:prstGeom>
      </xdr:spPr>
    </xdr:pic>
    <xdr:clientData/>
  </xdr:twoCellAnchor>
  <xdr:twoCellAnchor editAs="oneCell">
    <xdr:from>
      <xdr:col>1</xdr:col>
      <xdr:colOff>76747</xdr:colOff>
      <xdr:row>30</xdr:row>
      <xdr:rowOff>85725</xdr:rowOff>
    </xdr:from>
    <xdr:to>
      <xdr:col>1</xdr:col>
      <xdr:colOff>711748</xdr:colOff>
      <xdr:row>30</xdr:row>
      <xdr:rowOff>876300</xdr:rowOff>
    </xdr:to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747" y="23288625"/>
          <a:ext cx="635001" cy="790575"/>
        </a:xfrm>
        <a:prstGeom prst="rect">
          <a:avLst/>
        </a:prstGeom>
      </xdr:spPr>
    </xdr:pic>
    <xdr:clientData/>
  </xdr:twoCellAnchor>
  <xdr:twoCellAnchor editAs="oneCell">
    <xdr:from>
      <xdr:col>1</xdr:col>
      <xdr:colOff>99640</xdr:colOff>
      <xdr:row>31</xdr:row>
      <xdr:rowOff>91664</xdr:rowOff>
    </xdr:from>
    <xdr:to>
      <xdr:col>1</xdr:col>
      <xdr:colOff>698511</xdr:colOff>
      <xdr:row>31</xdr:row>
      <xdr:rowOff>922670</xdr:rowOff>
    </xdr:to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80640" y="24304214"/>
          <a:ext cx="598871" cy="831006"/>
        </a:xfrm>
        <a:prstGeom prst="rect">
          <a:avLst/>
        </a:prstGeom>
      </xdr:spPr>
    </xdr:pic>
    <xdr:clientData/>
  </xdr:twoCellAnchor>
  <xdr:twoCellAnchor editAs="oneCell">
    <xdr:from>
      <xdr:col>1</xdr:col>
      <xdr:colOff>99640</xdr:colOff>
      <xdr:row>32</xdr:row>
      <xdr:rowOff>0</xdr:rowOff>
    </xdr:from>
    <xdr:to>
      <xdr:col>1</xdr:col>
      <xdr:colOff>698511</xdr:colOff>
      <xdr:row>32</xdr:row>
      <xdr:rowOff>828629</xdr:rowOff>
    </xdr:to>
    <xdr:pic>
      <xdr:nvPicPr>
        <xdr:cNvPr id="25" name="24 Imagen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80640" y="25222200"/>
          <a:ext cx="598871" cy="828629"/>
        </a:xfrm>
        <a:prstGeom prst="rect">
          <a:avLst/>
        </a:prstGeom>
      </xdr:spPr>
    </xdr:pic>
    <xdr:clientData/>
  </xdr:twoCellAnchor>
  <xdr:twoCellAnchor editAs="oneCell">
    <xdr:from>
      <xdr:col>1</xdr:col>
      <xdr:colOff>107409</xdr:colOff>
      <xdr:row>32</xdr:row>
      <xdr:rowOff>0</xdr:rowOff>
    </xdr:from>
    <xdr:to>
      <xdr:col>1</xdr:col>
      <xdr:colOff>690741</xdr:colOff>
      <xdr:row>32</xdr:row>
      <xdr:rowOff>880985</xdr:rowOff>
    </xdr:to>
    <xdr:pic>
      <xdr:nvPicPr>
        <xdr:cNvPr id="26" name="25 Imagen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88409" y="25222200"/>
          <a:ext cx="583332" cy="880985"/>
        </a:xfrm>
        <a:prstGeom prst="rect">
          <a:avLst/>
        </a:prstGeom>
      </xdr:spPr>
    </xdr:pic>
    <xdr:clientData/>
  </xdr:twoCellAnchor>
  <xdr:twoCellAnchor editAs="oneCell">
    <xdr:from>
      <xdr:col>1</xdr:col>
      <xdr:colOff>99640</xdr:colOff>
      <xdr:row>32</xdr:row>
      <xdr:rowOff>99915</xdr:rowOff>
    </xdr:from>
    <xdr:to>
      <xdr:col>1</xdr:col>
      <xdr:colOff>698511</xdr:colOff>
      <xdr:row>32</xdr:row>
      <xdr:rowOff>914420</xdr:rowOff>
    </xdr:to>
    <xdr:pic>
      <xdr:nvPicPr>
        <xdr:cNvPr id="27" name="26 Imagen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80640" y="25322115"/>
          <a:ext cx="598871" cy="814505"/>
        </a:xfrm>
        <a:prstGeom prst="rect">
          <a:avLst/>
        </a:prstGeom>
      </xdr:spPr>
    </xdr:pic>
    <xdr:clientData/>
  </xdr:twoCellAnchor>
  <xdr:twoCellAnchor editAs="oneCell">
    <xdr:from>
      <xdr:col>1</xdr:col>
      <xdr:colOff>99640</xdr:colOff>
      <xdr:row>33</xdr:row>
      <xdr:rowOff>0</xdr:rowOff>
    </xdr:from>
    <xdr:to>
      <xdr:col>1</xdr:col>
      <xdr:colOff>698511</xdr:colOff>
      <xdr:row>33</xdr:row>
      <xdr:rowOff>838917</xdr:rowOff>
    </xdr:to>
    <xdr:pic>
      <xdr:nvPicPr>
        <xdr:cNvPr id="28" name="27 Imagen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80640" y="26231850"/>
          <a:ext cx="598871" cy="838917"/>
        </a:xfrm>
        <a:prstGeom prst="rect">
          <a:avLst/>
        </a:prstGeom>
      </xdr:spPr>
    </xdr:pic>
    <xdr:clientData/>
  </xdr:twoCellAnchor>
  <xdr:twoCellAnchor editAs="oneCell">
    <xdr:from>
      <xdr:col>1</xdr:col>
      <xdr:colOff>100109</xdr:colOff>
      <xdr:row>33</xdr:row>
      <xdr:rowOff>0</xdr:rowOff>
    </xdr:from>
    <xdr:to>
      <xdr:col>1</xdr:col>
      <xdr:colOff>698042</xdr:colOff>
      <xdr:row>33</xdr:row>
      <xdr:rowOff>880985</xdr:rowOff>
    </xdr:to>
    <xdr:pic>
      <xdr:nvPicPr>
        <xdr:cNvPr id="29" name="28 Imagen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81109" y="26231850"/>
          <a:ext cx="597933" cy="880985"/>
        </a:xfrm>
        <a:prstGeom prst="rect">
          <a:avLst/>
        </a:prstGeom>
      </xdr:spPr>
    </xdr:pic>
    <xdr:clientData/>
  </xdr:twoCellAnchor>
  <xdr:twoCellAnchor editAs="oneCell">
    <xdr:from>
      <xdr:col>1</xdr:col>
      <xdr:colOff>100932</xdr:colOff>
      <xdr:row>33</xdr:row>
      <xdr:rowOff>0</xdr:rowOff>
    </xdr:from>
    <xdr:to>
      <xdr:col>1</xdr:col>
      <xdr:colOff>697218</xdr:colOff>
      <xdr:row>33</xdr:row>
      <xdr:rowOff>880985</xdr:rowOff>
    </xdr:to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81932" y="26231850"/>
          <a:ext cx="596286" cy="880985"/>
        </a:xfrm>
        <a:prstGeom prst="rect">
          <a:avLst/>
        </a:prstGeom>
      </xdr:spPr>
    </xdr:pic>
    <xdr:clientData/>
  </xdr:twoCellAnchor>
  <xdr:twoCellAnchor editAs="oneCell">
    <xdr:from>
      <xdr:col>1</xdr:col>
      <xdr:colOff>99640</xdr:colOff>
      <xdr:row>33</xdr:row>
      <xdr:rowOff>83665</xdr:rowOff>
    </xdr:from>
    <xdr:to>
      <xdr:col>1</xdr:col>
      <xdr:colOff>698511</xdr:colOff>
      <xdr:row>33</xdr:row>
      <xdr:rowOff>930669</xdr:rowOff>
    </xdr:to>
    <xdr:pic>
      <xdr:nvPicPr>
        <xdr:cNvPr id="31" name="30 Imagen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80640" y="26315515"/>
          <a:ext cx="598871" cy="847004"/>
        </a:xfrm>
        <a:prstGeom prst="rect">
          <a:avLst/>
        </a:prstGeom>
      </xdr:spPr>
    </xdr:pic>
    <xdr:clientData/>
  </xdr:twoCellAnchor>
  <xdr:twoCellAnchor editAs="oneCell">
    <xdr:from>
      <xdr:col>1</xdr:col>
      <xdr:colOff>90114</xdr:colOff>
      <xdr:row>34</xdr:row>
      <xdr:rowOff>53728</xdr:rowOff>
    </xdr:from>
    <xdr:to>
      <xdr:col>1</xdr:col>
      <xdr:colOff>758157</xdr:colOff>
      <xdr:row>34</xdr:row>
      <xdr:rowOff>895349</xdr:rowOff>
    </xdr:to>
    <xdr:pic>
      <xdr:nvPicPr>
        <xdr:cNvPr id="32" name="31 Imagen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71114" y="27295228"/>
          <a:ext cx="668043" cy="841621"/>
        </a:xfrm>
        <a:prstGeom prst="rect">
          <a:avLst/>
        </a:prstGeom>
      </xdr:spPr>
    </xdr:pic>
    <xdr:clientData/>
  </xdr:twoCellAnchor>
  <xdr:twoCellAnchor editAs="oneCell">
    <xdr:from>
      <xdr:col>1</xdr:col>
      <xdr:colOff>99640</xdr:colOff>
      <xdr:row>35</xdr:row>
      <xdr:rowOff>0</xdr:rowOff>
    </xdr:from>
    <xdr:to>
      <xdr:col>1</xdr:col>
      <xdr:colOff>698511</xdr:colOff>
      <xdr:row>35</xdr:row>
      <xdr:rowOff>709189</xdr:rowOff>
    </xdr:to>
    <xdr:pic>
      <xdr:nvPicPr>
        <xdr:cNvPr id="33" name="32 Imagen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80640" y="28251150"/>
          <a:ext cx="598871" cy="709189"/>
        </a:xfrm>
        <a:prstGeom prst="rect">
          <a:avLst/>
        </a:prstGeom>
      </xdr:spPr>
    </xdr:pic>
    <xdr:clientData/>
  </xdr:twoCellAnchor>
  <xdr:twoCellAnchor editAs="oneCell">
    <xdr:from>
      <xdr:col>1</xdr:col>
      <xdr:colOff>120227</xdr:colOff>
      <xdr:row>35</xdr:row>
      <xdr:rowOff>0</xdr:rowOff>
    </xdr:from>
    <xdr:to>
      <xdr:col>1</xdr:col>
      <xdr:colOff>677923</xdr:colOff>
      <xdr:row>35</xdr:row>
      <xdr:rowOff>880985</xdr:rowOff>
    </xdr:to>
    <xdr:pic>
      <xdr:nvPicPr>
        <xdr:cNvPr id="34" name="33 Imagen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01227" y="28251150"/>
          <a:ext cx="557696" cy="880985"/>
        </a:xfrm>
        <a:prstGeom prst="rect">
          <a:avLst/>
        </a:prstGeom>
      </xdr:spPr>
    </xdr:pic>
    <xdr:clientData/>
  </xdr:twoCellAnchor>
  <xdr:twoCellAnchor editAs="oneCell">
    <xdr:from>
      <xdr:col>1</xdr:col>
      <xdr:colOff>99673</xdr:colOff>
      <xdr:row>35</xdr:row>
      <xdr:rowOff>0</xdr:rowOff>
    </xdr:from>
    <xdr:to>
      <xdr:col>1</xdr:col>
      <xdr:colOff>698477</xdr:colOff>
      <xdr:row>35</xdr:row>
      <xdr:rowOff>880985</xdr:rowOff>
    </xdr:to>
    <xdr:pic>
      <xdr:nvPicPr>
        <xdr:cNvPr id="35" name="34 Imagen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80673" y="28251150"/>
          <a:ext cx="598804" cy="880985"/>
        </a:xfrm>
        <a:prstGeom prst="rect">
          <a:avLst/>
        </a:prstGeom>
      </xdr:spPr>
    </xdr:pic>
    <xdr:clientData/>
  </xdr:twoCellAnchor>
  <xdr:twoCellAnchor editAs="oneCell">
    <xdr:from>
      <xdr:col>1</xdr:col>
      <xdr:colOff>99640</xdr:colOff>
      <xdr:row>35</xdr:row>
      <xdr:rowOff>0</xdr:rowOff>
    </xdr:from>
    <xdr:to>
      <xdr:col>1</xdr:col>
      <xdr:colOff>698511</xdr:colOff>
      <xdr:row>35</xdr:row>
      <xdr:rowOff>813628</xdr:rowOff>
    </xdr:to>
    <xdr:pic>
      <xdr:nvPicPr>
        <xdr:cNvPr id="36" name="35 Imagen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80640" y="28251150"/>
          <a:ext cx="598871" cy="813628"/>
        </a:xfrm>
        <a:prstGeom prst="rect">
          <a:avLst/>
        </a:prstGeom>
      </xdr:spPr>
    </xdr:pic>
    <xdr:clientData/>
  </xdr:twoCellAnchor>
  <xdr:twoCellAnchor editAs="oneCell">
    <xdr:from>
      <xdr:col>1</xdr:col>
      <xdr:colOff>99640</xdr:colOff>
      <xdr:row>35</xdr:row>
      <xdr:rowOff>0</xdr:rowOff>
    </xdr:from>
    <xdr:to>
      <xdr:col>1</xdr:col>
      <xdr:colOff>698511</xdr:colOff>
      <xdr:row>35</xdr:row>
      <xdr:rowOff>811104</xdr:rowOff>
    </xdr:to>
    <xdr:pic>
      <xdr:nvPicPr>
        <xdr:cNvPr id="37" name="36 Imagen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80640" y="28251150"/>
          <a:ext cx="598871" cy="811104"/>
        </a:xfrm>
        <a:prstGeom prst="rect">
          <a:avLst/>
        </a:prstGeom>
      </xdr:spPr>
    </xdr:pic>
    <xdr:clientData/>
  </xdr:twoCellAnchor>
  <xdr:twoCellAnchor editAs="oneCell">
    <xdr:from>
      <xdr:col>1</xdr:col>
      <xdr:colOff>99640</xdr:colOff>
      <xdr:row>35</xdr:row>
      <xdr:rowOff>0</xdr:rowOff>
    </xdr:from>
    <xdr:to>
      <xdr:col>1</xdr:col>
      <xdr:colOff>698511</xdr:colOff>
      <xdr:row>35</xdr:row>
      <xdr:rowOff>837996</xdr:rowOff>
    </xdr:to>
    <xdr:pic>
      <xdr:nvPicPr>
        <xdr:cNvPr id="38" name="37 Imagen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80640" y="28251150"/>
          <a:ext cx="598871" cy="837996"/>
        </a:xfrm>
        <a:prstGeom prst="rect">
          <a:avLst/>
        </a:prstGeom>
      </xdr:spPr>
    </xdr:pic>
    <xdr:clientData/>
  </xdr:twoCellAnchor>
  <xdr:twoCellAnchor editAs="oneCell">
    <xdr:from>
      <xdr:col>1</xdr:col>
      <xdr:colOff>114299</xdr:colOff>
      <xdr:row>35</xdr:row>
      <xdr:rowOff>0</xdr:rowOff>
    </xdr:from>
    <xdr:to>
      <xdr:col>1</xdr:col>
      <xdr:colOff>771967</xdr:colOff>
      <xdr:row>35</xdr:row>
      <xdr:rowOff>866774</xdr:rowOff>
    </xdr:to>
    <xdr:pic>
      <xdr:nvPicPr>
        <xdr:cNvPr id="39" name="38 Imagen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15" t="-1099" r="2037" b="1099"/>
        <a:stretch/>
      </xdr:blipFill>
      <xdr:spPr>
        <a:xfrm flipH="1">
          <a:off x="495299" y="28251150"/>
          <a:ext cx="657668" cy="866774"/>
        </a:xfrm>
        <a:prstGeom prst="rect">
          <a:avLst/>
        </a:prstGeom>
      </xdr:spPr>
    </xdr:pic>
    <xdr:clientData/>
  </xdr:twoCellAnchor>
  <xdr:twoCellAnchor editAs="oneCell">
    <xdr:from>
      <xdr:col>1</xdr:col>
      <xdr:colOff>99640</xdr:colOff>
      <xdr:row>35</xdr:row>
      <xdr:rowOff>0</xdr:rowOff>
    </xdr:from>
    <xdr:to>
      <xdr:col>1</xdr:col>
      <xdr:colOff>698511</xdr:colOff>
      <xdr:row>35</xdr:row>
      <xdr:rowOff>744814</xdr:rowOff>
    </xdr:to>
    <xdr:pic>
      <xdr:nvPicPr>
        <xdr:cNvPr id="40" name="39 Imagen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80640" y="28251150"/>
          <a:ext cx="598871" cy="744814"/>
        </a:xfrm>
        <a:prstGeom prst="rect">
          <a:avLst/>
        </a:prstGeom>
      </xdr:spPr>
    </xdr:pic>
    <xdr:clientData/>
  </xdr:twoCellAnchor>
  <xdr:twoCellAnchor editAs="oneCell">
    <xdr:from>
      <xdr:col>1</xdr:col>
      <xdr:colOff>99640</xdr:colOff>
      <xdr:row>35</xdr:row>
      <xdr:rowOff>0</xdr:rowOff>
    </xdr:from>
    <xdr:to>
      <xdr:col>1</xdr:col>
      <xdr:colOff>698511</xdr:colOff>
      <xdr:row>35</xdr:row>
      <xdr:rowOff>804183</xdr:rowOff>
    </xdr:to>
    <xdr:pic>
      <xdr:nvPicPr>
        <xdr:cNvPr id="41" name="40 Imagen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80640" y="28251150"/>
          <a:ext cx="598871" cy="804183"/>
        </a:xfrm>
        <a:prstGeom prst="rect">
          <a:avLst/>
        </a:prstGeom>
      </xdr:spPr>
    </xdr:pic>
    <xdr:clientData/>
  </xdr:twoCellAnchor>
  <xdr:twoCellAnchor editAs="oneCell">
    <xdr:from>
      <xdr:col>1</xdr:col>
      <xdr:colOff>99640</xdr:colOff>
      <xdr:row>35</xdr:row>
      <xdr:rowOff>0</xdr:rowOff>
    </xdr:from>
    <xdr:to>
      <xdr:col>1</xdr:col>
      <xdr:colOff>698511</xdr:colOff>
      <xdr:row>35</xdr:row>
      <xdr:rowOff>880985</xdr:rowOff>
    </xdr:to>
    <xdr:pic>
      <xdr:nvPicPr>
        <xdr:cNvPr id="42" name="41 Imagen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80640" y="28251150"/>
          <a:ext cx="598871" cy="880985"/>
        </a:xfrm>
        <a:prstGeom prst="rect">
          <a:avLst/>
        </a:prstGeom>
      </xdr:spPr>
    </xdr:pic>
    <xdr:clientData/>
  </xdr:twoCellAnchor>
  <xdr:twoCellAnchor editAs="oneCell">
    <xdr:from>
      <xdr:col>1</xdr:col>
      <xdr:colOff>99640</xdr:colOff>
      <xdr:row>35</xdr:row>
      <xdr:rowOff>0</xdr:rowOff>
    </xdr:from>
    <xdr:to>
      <xdr:col>1</xdr:col>
      <xdr:colOff>698511</xdr:colOff>
      <xdr:row>35</xdr:row>
      <xdr:rowOff>780169</xdr:rowOff>
    </xdr:to>
    <xdr:pic>
      <xdr:nvPicPr>
        <xdr:cNvPr id="43" name="42 Imagen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80640" y="28251150"/>
          <a:ext cx="598871" cy="780169"/>
        </a:xfrm>
        <a:prstGeom prst="rect">
          <a:avLst/>
        </a:prstGeom>
      </xdr:spPr>
    </xdr:pic>
    <xdr:clientData/>
  </xdr:twoCellAnchor>
  <xdr:twoCellAnchor editAs="oneCell">
    <xdr:from>
      <xdr:col>1</xdr:col>
      <xdr:colOff>99640</xdr:colOff>
      <xdr:row>35</xdr:row>
      <xdr:rowOff>0</xdr:rowOff>
    </xdr:from>
    <xdr:to>
      <xdr:col>1</xdr:col>
      <xdr:colOff>698511</xdr:colOff>
      <xdr:row>35</xdr:row>
      <xdr:rowOff>802401</xdr:rowOff>
    </xdr:to>
    <xdr:pic>
      <xdr:nvPicPr>
        <xdr:cNvPr id="44" name="43 Imagen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80640" y="28251150"/>
          <a:ext cx="598871" cy="802401"/>
        </a:xfrm>
        <a:prstGeom prst="rect">
          <a:avLst/>
        </a:prstGeom>
      </xdr:spPr>
    </xdr:pic>
    <xdr:clientData/>
  </xdr:twoCellAnchor>
  <xdr:twoCellAnchor editAs="oneCell">
    <xdr:from>
      <xdr:col>1</xdr:col>
      <xdr:colOff>99640</xdr:colOff>
      <xdr:row>35</xdr:row>
      <xdr:rowOff>0</xdr:rowOff>
    </xdr:from>
    <xdr:to>
      <xdr:col>1</xdr:col>
      <xdr:colOff>698511</xdr:colOff>
      <xdr:row>35</xdr:row>
      <xdr:rowOff>837824</xdr:rowOff>
    </xdr:to>
    <xdr:pic>
      <xdr:nvPicPr>
        <xdr:cNvPr id="45" name="44 Imagen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80640" y="28251150"/>
          <a:ext cx="598871" cy="837824"/>
        </a:xfrm>
        <a:prstGeom prst="rect">
          <a:avLst/>
        </a:prstGeom>
      </xdr:spPr>
    </xdr:pic>
    <xdr:clientData/>
  </xdr:twoCellAnchor>
  <xdr:twoCellAnchor editAs="oneCell">
    <xdr:from>
      <xdr:col>1</xdr:col>
      <xdr:colOff>99640</xdr:colOff>
      <xdr:row>35</xdr:row>
      <xdr:rowOff>0</xdr:rowOff>
    </xdr:from>
    <xdr:to>
      <xdr:col>1</xdr:col>
      <xdr:colOff>698511</xdr:colOff>
      <xdr:row>35</xdr:row>
      <xdr:rowOff>813560</xdr:rowOff>
    </xdr:to>
    <xdr:pic>
      <xdr:nvPicPr>
        <xdr:cNvPr id="46" name="45 Imagen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80640" y="28251150"/>
          <a:ext cx="598871" cy="813560"/>
        </a:xfrm>
        <a:prstGeom prst="rect">
          <a:avLst/>
        </a:prstGeom>
      </xdr:spPr>
    </xdr:pic>
    <xdr:clientData/>
  </xdr:twoCellAnchor>
  <xdr:twoCellAnchor editAs="oneCell">
    <xdr:from>
      <xdr:col>1</xdr:col>
      <xdr:colOff>99640</xdr:colOff>
      <xdr:row>35</xdr:row>
      <xdr:rowOff>0</xdr:rowOff>
    </xdr:from>
    <xdr:to>
      <xdr:col>1</xdr:col>
      <xdr:colOff>698511</xdr:colOff>
      <xdr:row>35</xdr:row>
      <xdr:rowOff>814522</xdr:rowOff>
    </xdr:to>
    <xdr:pic>
      <xdr:nvPicPr>
        <xdr:cNvPr id="47" name="46 Imagen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80640" y="28251150"/>
          <a:ext cx="598871" cy="814522"/>
        </a:xfrm>
        <a:prstGeom prst="rect">
          <a:avLst/>
        </a:prstGeom>
      </xdr:spPr>
    </xdr:pic>
    <xdr:clientData/>
  </xdr:twoCellAnchor>
  <xdr:twoCellAnchor editAs="oneCell">
    <xdr:from>
      <xdr:col>1</xdr:col>
      <xdr:colOff>99640</xdr:colOff>
      <xdr:row>35</xdr:row>
      <xdr:rowOff>0</xdr:rowOff>
    </xdr:from>
    <xdr:to>
      <xdr:col>1</xdr:col>
      <xdr:colOff>698511</xdr:colOff>
      <xdr:row>35</xdr:row>
      <xdr:rowOff>775127</xdr:rowOff>
    </xdr:to>
    <xdr:pic>
      <xdr:nvPicPr>
        <xdr:cNvPr id="48" name="47 Imagen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80640" y="28251150"/>
          <a:ext cx="598871" cy="775127"/>
        </a:xfrm>
        <a:prstGeom prst="rect">
          <a:avLst/>
        </a:prstGeom>
      </xdr:spPr>
    </xdr:pic>
    <xdr:clientData/>
  </xdr:twoCellAnchor>
  <xdr:twoCellAnchor editAs="oneCell">
    <xdr:from>
      <xdr:col>1</xdr:col>
      <xdr:colOff>99640</xdr:colOff>
      <xdr:row>35</xdr:row>
      <xdr:rowOff>85352</xdr:rowOff>
    </xdr:from>
    <xdr:to>
      <xdr:col>1</xdr:col>
      <xdr:colOff>698511</xdr:colOff>
      <xdr:row>35</xdr:row>
      <xdr:rowOff>928983</xdr:rowOff>
    </xdr:to>
    <xdr:pic>
      <xdr:nvPicPr>
        <xdr:cNvPr id="49" name="48 Imagen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80640" y="28336502"/>
          <a:ext cx="598871" cy="843631"/>
        </a:xfrm>
        <a:prstGeom prst="rect">
          <a:avLst/>
        </a:prstGeom>
      </xdr:spPr>
    </xdr:pic>
    <xdr:clientData/>
  </xdr:twoCellAnchor>
  <xdr:twoCellAnchor editAs="oneCell">
    <xdr:from>
      <xdr:col>1</xdr:col>
      <xdr:colOff>99640</xdr:colOff>
      <xdr:row>36</xdr:row>
      <xdr:rowOff>105507</xdr:rowOff>
    </xdr:from>
    <xdr:to>
      <xdr:col>1</xdr:col>
      <xdr:colOff>698511</xdr:colOff>
      <xdr:row>36</xdr:row>
      <xdr:rowOff>908827</xdr:rowOff>
    </xdr:to>
    <xdr:pic>
      <xdr:nvPicPr>
        <xdr:cNvPr id="50" name="49 Imagen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80640" y="29366307"/>
          <a:ext cx="598871" cy="803320"/>
        </a:xfrm>
        <a:prstGeom prst="rect">
          <a:avLst/>
        </a:prstGeom>
      </xdr:spPr>
    </xdr:pic>
    <xdr:clientData/>
  </xdr:twoCellAnchor>
  <xdr:twoCellAnchor editAs="oneCell">
    <xdr:from>
      <xdr:col>1</xdr:col>
      <xdr:colOff>99640</xdr:colOff>
      <xdr:row>37</xdr:row>
      <xdr:rowOff>120087</xdr:rowOff>
    </xdr:from>
    <xdr:to>
      <xdr:col>1</xdr:col>
      <xdr:colOff>698511</xdr:colOff>
      <xdr:row>37</xdr:row>
      <xdr:rowOff>894248</xdr:rowOff>
    </xdr:to>
    <xdr:pic>
      <xdr:nvPicPr>
        <xdr:cNvPr id="51" name="50 Imagen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80640" y="30390537"/>
          <a:ext cx="598871" cy="774161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38</xdr:row>
      <xdr:rowOff>58742</xdr:rowOff>
    </xdr:from>
    <xdr:to>
      <xdr:col>1</xdr:col>
      <xdr:colOff>731258</xdr:colOff>
      <xdr:row>38</xdr:row>
      <xdr:rowOff>914400</xdr:rowOff>
    </xdr:to>
    <xdr:pic>
      <xdr:nvPicPr>
        <xdr:cNvPr id="52" name="51 Imagen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19100" y="31338842"/>
          <a:ext cx="693158" cy="855658"/>
        </a:xfrm>
        <a:prstGeom prst="rect">
          <a:avLst/>
        </a:prstGeom>
      </xdr:spPr>
    </xdr:pic>
    <xdr:clientData/>
  </xdr:twoCellAnchor>
  <xdr:twoCellAnchor editAs="oneCell">
    <xdr:from>
      <xdr:col>1</xdr:col>
      <xdr:colOff>156790</xdr:colOff>
      <xdr:row>39</xdr:row>
      <xdr:rowOff>47550</xdr:rowOff>
    </xdr:from>
    <xdr:to>
      <xdr:col>1</xdr:col>
      <xdr:colOff>755661</xdr:colOff>
      <xdr:row>39</xdr:row>
      <xdr:rowOff>833434</xdr:rowOff>
    </xdr:to>
    <xdr:pic>
      <xdr:nvPicPr>
        <xdr:cNvPr id="53" name="52 Imagen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37790" y="32337300"/>
          <a:ext cx="598871" cy="785884"/>
        </a:xfrm>
        <a:prstGeom prst="rect">
          <a:avLst/>
        </a:prstGeom>
      </xdr:spPr>
    </xdr:pic>
    <xdr:clientData/>
  </xdr:twoCellAnchor>
  <xdr:twoCellAnchor editAs="oneCell">
    <xdr:from>
      <xdr:col>1</xdr:col>
      <xdr:colOff>47043</xdr:colOff>
      <xdr:row>40</xdr:row>
      <xdr:rowOff>47625</xdr:rowOff>
    </xdr:from>
    <xdr:to>
      <xdr:col>1</xdr:col>
      <xdr:colOff>733332</xdr:colOff>
      <xdr:row>40</xdr:row>
      <xdr:rowOff>962024</xdr:rowOff>
    </xdr:to>
    <xdr:pic>
      <xdr:nvPicPr>
        <xdr:cNvPr id="54" name="53 Imagen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28043" y="33347025"/>
          <a:ext cx="686289" cy="914399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41</xdr:row>
      <xdr:rowOff>39079</xdr:rowOff>
    </xdr:from>
    <xdr:to>
      <xdr:col>1</xdr:col>
      <xdr:colOff>812256</xdr:colOff>
      <xdr:row>41</xdr:row>
      <xdr:rowOff>962025</xdr:rowOff>
    </xdr:to>
    <xdr:pic>
      <xdr:nvPicPr>
        <xdr:cNvPr id="55" name="54 Imagen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66725" y="34348129"/>
          <a:ext cx="726531" cy="922946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42</xdr:row>
      <xdr:rowOff>85974</xdr:rowOff>
    </xdr:from>
    <xdr:to>
      <xdr:col>1</xdr:col>
      <xdr:colOff>774156</xdr:colOff>
      <xdr:row>42</xdr:row>
      <xdr:rowOff>913172</xdr:rowOff>
    </xdr:to>
    <xdr:pic>
      <xdr:nvPicPr>
        <xdr:cNvPr id="56" name="55 Imagen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28625" y="35404674"/>
          <a:ext cx="726531" cy="827198"/>
        </a:xfrm>
        <a:prstGeom prst="rect">
          <a:avLst/>
        </a:prstGeom>
      </xdr:spPr>
    </xdr:pic>
    <xdr:clientData/>
  </xdr:twoCellAnchor>
  <xdr:twoCellAnchor editAs="oneCell">
    <xdr:from>
      <xdr:col>1</xdr:col>
      <xdr:colOff>47632</xdr:colOff>
      <xdr:row>43</xdr:row>
      <xdr:rowOff>57150</xdr:rowOff>
    </xdr:from>
    <xdr:to>
      <xdr:col>1</xdr:col>
      <xdr:colOff>755098</xdr:colOff>
      <xdr:row>43</xdr:row>
      <xdr:rowOff>980096</xdr:rowOff>
    </xdr:to>
    <xdr:pic>
      <xdr:nvPicPr>
        <xdr:cNvPr id="57" name="56 Imagen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28632" y="36385500"/>
          <a:ext cx="707466" cy="922946"/>
        </a:xfrm>
        <a:prstGeom prst="rect">
          <a:avLst/>
        </a:prstGeom>
      </xdr:spPr>
    </xdr:pic>
    <xdr:clientData/>
  </xdr:twoCellAnchor>
  <xdr:twoCellAnchor editAs="oneCell">
    <xdr:from>
      <xdr:col>1</xdr:col>
      <xdr:colOff>94360</xdr:colOff>
      <xdr:row>44</xdr:row>
      <xdr:rowOff>19050</xdr:rowOff>
    </xdr:from>
    <xdr:to>
      <xdr:col>1</xdr:col>
      <xdr:colOff>727421</xdr:colOff>
      <xdr:row>44</xdr:row>
      <xdr:rowOff>941996</xdr:rowOff>
    </xdr:to>
    <xdr:pic>
      <xdr:nvPicPr>
        <xdr:cNvPr id="58" name="57 Imagen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75360" y="37357050"/>
          <a:ext cx="633061" cy="922946"/>
        </a:xfrm>
        <a:prstGeom prst="rect">
          <a:avLst/>
        </a:prstGeom>
      </xdr:spPr>
    </xdr:pic>
    <xdr:clientData/>
  </xdr:twoCellAnchor>
  <xdr:twoCellAnchor editAs="oneCell">
    <xdr:from>
      <xdr:col>1</xdr:col>
      <xdr:colOff>81194</xdr:colOff>
      <xdr:row>45</xdr:row>
      <xdr:rowOff>76200</xdr:rowOff>
    </xdr:from>
    <xdr:to>
      <xdr:col>1</xdr:col>
      <xdr:colOff>749302</xdr:colOff>
      <xdr:row>45</xdr:row>
      <xdr:rowOff>941996</xdr:rowOff>
    </xdr:to>
    <xdr:pic>
      <xdr:nvPicPr>
        <xdr:cNvPr id="59" name="58 Imagen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94" y="38423850"/>
          <a:ext cx="668108" cy="865796"/>
        </a:xfrm>
        <a:prstGeom prst="rect">
          <a:avLst/>
        </a:prstGeom>
      </xdr:spPr>
    </xdr:pic>
    <xdr:clientData/>
  </xdr:twoCellAnchor>
  <xdr:twoCellAnchor editAs="oneCell">
    <xdr:from>
      <xdr:col>1</xdr:col>
      <xdr:colOff>51783</xdr:colOff>
      <xdr:row>46</xdr:row>
      <xdr:rowOff>47624</xdr:rowOff>
    </xdr:from>
    <xdr:to>
      <xdr:col>1</xdr:col>
      <xdr:colOff>725656</xdr:colOff>
      <xdr:row>46</xdr:row>
      <xdr:rowOff>922945</xdr:rowOff>
    </xdr:to>
    <xdr:pic>
      <xdr:nvPicPr>
        <xdr:cNvPr id="60" name="59 Imagen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783" y="39404924"/>
          <a:ext cx="673873" cy="875321"/>
        </a:xfrm>
        <a:prstGeom prst="rect">
          <a:avLst/>
        </a:prstGeom>
      </xdr:spPr>
    </xdr:pic>
    <xdr:clientData/>
  </xdr:twoCellAnchor>
  <xdr:twoCellAnchor editAs="oneCell">
    <xdr:from>
      <xdr:col>1</xdr:col>
      <xdr:colOff>28581</xdr:colOff>
      <xdr:row>47</xdr:row>
      <xdr:rowOff>28575</xdr:rowOff>
    </xdr:from>
    <xdr:to>
      <xdr:col>1</xdr:col>
      <xdr:colOff>755100</xdr:colOff>
      <xdr:row>47</xdr:row>
      <xdr:rowOff>951521</xdr:rowOff>
    </xdr:to>
    <xdr:pic>
      <xdr:nvPicPr>
        <xdr:cNvPr id="61" name="60 Imagen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9581" y="40395525"/>
          <a:ext cx="726519" cy="922946"/>
        </a:xfrm>
        <a:prstGeom prst="rect">
          <a:avLst/>
        </a:prstGeom>
      </xdr:spPr>
    </xdr:pic>
    <xdr:clientData/>
  </xdr:twoCellAnchor>
  <xdr:twoCellAnchor editAs="oneCell">
    <xdr:from>
      <xdr:col>1</xdr:col>
      <xdr:colOff>64911</xdr:colOff>
      <xdr:row>48</xdr:row>
      <xdr:rowOff>76200</xdr:rowOff>
    </xdr:from>
    <xdr:to>
      <xdr:col>1</xdr:col>
      <xdr:colOff>751567</xdr:colOff>
      <xdr:row>48</xdr:row>
      <xdr:rowOff>1008671</xdr:rowOff>
    </xdr:to>
    <xdr:pic>
      <xdr:nvPicPr>
        <xdr:cNvPr id="62" name="61 Imagen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911" y="41452800"/>
          <a:ext cx="686656" cy="932471"/>
        </a:xfrm>
        <a:prstGeom prst="rect">
          <a:avLst/>
        </a:prstGeom>
      </xdr:spPr>
    </xdr:pic>
    <xdr:clientData/>
  </xdr:twoCellAnchor>
  <xdr:twoCellAnchor editAs="oneCell">
    <xdr:from>
      <xdr:col>1</xdr:col>
      <xdr:colOff>21680</xdr:colOff>
      <xdr:row>49</xdr:row>
      <xdr:rowOff>95251</xdr:rowOff>
    </xdr:from>
    <xdr:to>
      <xdr:col>1</xdr:col>
      <xdr:colOff>749817</xdr:colOff>
      <xdr:row>49</xdr:row>
      <xdr:rowOff>959141</xdr:rowOff>
    </xdr:to>
    <xdr:pic>
      <xdr:nvPicPr>
        <xdr:cNvPr id="63" name="62 Imagen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2680" y="42481501"/>
          <a:ext cx="728137" cy="86389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50</xdr:row>
      <xdr:rowOff>0</xdr:rowOff>
    </xdr:from>
    <xdr:to>
      <xdr:col>1</xdr:col>
      <xdr:colOff>783681</xdr:colOff>
      <xdr:row>50</xdr:row>
      <xdr:rowOff>893118</xdr:rowOff>
    </xdr:to>
    <xdr:pic>
      <xdr:nvPicPr>
        <xdr:cNvPr id="64" name="63 Imagen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38150" y="43395900"/>
          <a:ext cx="726531" cy="893118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50</xdr:row>
      <xdr:rowOff>0</xdr:rowOff>
    </xdr:from>
    <xdr:to>
      <xdr:col>1</xdr:col>
      <xdr:colOff>783681</xdr:colOff>
      <xdr:row>50</xdr:row>
      <xdr:rowOff>912856</xdr:rowOff>
    </xdr:to>
    <xdr:pic>
      <xdr:nvPicPr>
        <xdr:cNvPr id="65" name="64 Imagen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38150" y="43395900"/>
          <a:ext cx="726531" cy="912856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50</xdr:row>
      <xdr:rowOff>0</xdr:rowOff>
    </xdr:from>
    <xdr:to>
      <xdr:col>1</xdr:col>
      <xdr:colOff>783681</xdr:colOff>
      <xdr:row>50</xdr:row>
      <xdr:rowOff>919437</xdr:rowOff>
    </xdr:to>
    <xdr:pic>
      <xdr:nvPicPr>
        <xdr:cNvPr id="66" name="65 Imagen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38150" y="43395900"/>
          <a:ext cx="726531" cy="919437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50</xdr:row>
      <xdr:rowOff>65821</xdr:rowOff>
    </xdr:from>
    <xdr:to>
      <xdr:col>1</xdr:col>
      <xdr:colOff>783681</xdr:colOff>
      <xdr:row>50</xdr:row>
      <xdr:rowOff>952375</xdr:rowOff>
    </xdr:to>
    <xdr:pic>
      <xdr:nvPicPr>
        <xdr:cNvPr id="67" name="66 Imagen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38150" y="43461721"/>
          <a:ext cx="726531" cy="886554"/>
        </a:xfrm>
        <a:prstGeom prst="rect">
          <a:avLst/>
        </a:prstGeom>
      </xdr:spPr>
    </xdr:pic>
    <xdr:clientData/>
  </xdr:twoCellAnchor>
  <xdr:twoCellAnchor editAs="oneCell">
    <xdr:from>
      <xdr:col>1</xdr:col>
      <xdr:colOff>96821</xdr:colOff>
      <xdr:row>51</xdr:row>
      <xdr:rowOff>9524</xdr:rowOff>
    </xdr:from>
    <xdr:to>
      <xdr:col>1</xdr:col>
      <xdr:colOff>783854</xdr:colOff>
      <xdr:row>51</xdr:row>
      <xdr:rowOff>884845</xdr:rowOff>
    </xdr:to>
    <xdr:pic>
      <xdr:nvPicPr>
        <xdr:cNvPr id="68" name="67 Imagen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821" y="44415074"/>
          <a:ext cx="687033" cy="87532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52</xdr:row>
      <xdr:rowOff>40120</xdr:rowOff>
    </xdr:from>
    <xdr:to>
      <xdr:col>1</xdr:col>
      <xdr:colOff>802731</xdr:colOff>
      <xdr:row>52</xdr:row>
      <xdr:rowOff>959025</xdr:rowOff>
    </xdr:to>
    <xdr:pic>
      <xdr:nvPicPr>
        <xdr:cNvPr id="69" name="68 Imagen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57200" y="45455320"/>
          <a:ext cx="726531" cy="918905"/>
        </a:xfrm>
        <a:prstGeom prst="rect">
          <a:avLst/>
        </a:prstGeom>
      </xdr:spPr>
    </xdr:pic>
    <xdr:clientData/>
  </xdr:twoCellAnchor>
  <xdr:twoCellAnchor editAs="oneCell">
    <xdr:from>
      <xdr:col>1</xdr:col>
      <xdr:colOff>93331</xdr:colOff>
      <xdr:row>53</xdr:row>
      <xdr:rowOff>19050</xdr:rowOff>
    </xdr:from>
    <xdr:to>
      <xdr:col>1</xdr:col>
      <xdr:colOff>747500</xdr:colOff>
      <xdr:row>53</xdr:row>
      <xdr:rowOff>941996</xdr:rowOff>
    </xdr:to>
    <xdr:pic>
      <xdr:nvPicPr>
        <xdr:cNvPr id="70" name="69 Imagen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74331" y="46443900"/>
          <a:ext cx="654169" cy="922946"/>
        </a:xfrm>
        <a:prstGeom prst="rect">
          <a:avLst/>
        </a:prstGeom>
      </xdr:spPr>
    </xdr:pic>
    <xdr:clientData/>
  </xdr:twoCellAnchor>
  <xdr:twoCellAnchor editAs="oneCell">
    <xdr:from>
      <xdr:col>1</xdr:col>
      <xdr:colOff>88109</xdr:colOff>
      <xdr:row>54</xdr:row>
      <xdr:rowOff>76200</xdr:rowOff>
    </xdr:from>
    <xdr:to>
      <xdr:col>1</xdr:col>
      <xdr:colOff>771772</xdr:colOff>
      <xdr:row>54</xdr:row>
      <xdr:rowOff>999146</xdr:rowOff>
    </xdr:to>
    <xdr:pic>
      <xdr:nvPicPr>
        <xdr:cNvPr id="71" name="70 Imagen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69109" y="47510700"/>
          <a:ext cx="683663" cy="922946"/>
        </a:xfrm>
        <a:prstGeom prst="rect">
          <a:avLst/>
        </a:prstGeom>
      </xdr:spPr>
    </xdr:pic>
    <xdr:clientData/>
  </xdr:twoCellAnchor>
  <xdr:twoCellAnchor editAs="oneCell">
    <xdr:from>
      <xdr:col>1</xdr:col>
      <xdr:colOff>80313</xdr:colOff>
      <xdr:row>55</xdr:row>
      <xdr:rowOff>57150</xdr:rowOff>
    </xdr:from>
    <xdr:to>
      <xdr:col>1</xdr:col>
      <xdr:colOff>760518</xdr:colOff>
      <xdr:row>55</xdr:row>
      <xdr:rowOff>980096</xdr:rowOff>
    </xdr:to>
    <xdr:pic>
      <xdr:nvPicPr>
        <xdr:cNvPr id="72" name="71 Imagen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61313" y="48501300"/>
          <a:ext cx="680205" cy="922946"/>
        </a:xfrm>
        <a:prstGeom prst="rect">
          <a:avLst/>
        </a:prstGeom>
      </xdr:spPr>
    </xdr:pic>
    <xdr:clientData/>
  </xdr:twoCellAnchor>
  <xdr:twoCellAnchor editAs="oneCell">
    <xdr:from>
      <xdr:col>1</xdr:col>
      <xdr:colOff>118093</xdr:colOff>
      <xdr:row>56</xdr:row>
      <xdr:rowOff>66675</xdr:rowOff>
    </xdr:from>
    <xdr:to>
      <xdr:col>1</xdr:col>
      <xdr:colOff>722737</xdr:colOff>
      <xdr:row>56</xdr:row>
      <xdr:rowOff>989621</xdr:rowOff>
    </xdr:to>
    <xdr:pic>
      <xdr:nvPicPr>
        <xdr:cNvPr id="73" name="72 Imagen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99093" y="49520475"/>
          <a:ext cx="604644" cy="922946"/>
        </a:xfrm>
        <a:prstGeom prst="rect">
          <a:avLst/>
        </a:prstGeom>
      </xdr:spPr>
    </xdr:pic>
    <xdr:clientData/>
  </xdr:twoCellAnchor>
  <xdr:twoCellAnchor editAs="oneCell">
    <xdr:from>
      <xdr:col>1</xdr:col>
      <xdr:colOff>25711</xdr:colOff>
      <xdr:row>57</xdr:row>
      <xdr:rowOff>28575</xdr:rowOff>
    </xdr:from>
    <xdr:to>
      <xdr:col>1</xdr:col>
      <xdr:colOff>719870</xdr:colOff>
      <xdr:row>57</xdr:row>
      <xdr:rowOff>951521</xdr:rowOff>
    </xdr:to>
    <xdr:pic>
      <xdr:nvPicPr>
        <xdr:cNvPr id="74" name="73 Imagen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6711" y="50492025"/>
          <a:ext cx="694159" cy="9229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8"/>
  <sheetViews>
    <sheetView workbookViewId="0">
      <selection activeCell="J11" sqref="J11"/>
    </sheetView>
  </sheetViews>
  <sheetFormatPr baseColWidth="10" defaultRowHeight="16.5" x14ac:dyDescent="0.3"/>
  <cols>
    <col min="1" max="1" width="5.7109375" style="1" customWidth="1"/>
    <col min="2" max="2" width="12.7109375" style="1" customWidth="1"/>
    <col min="3" max="3" width="37.5703125" style="2" customWidth="1"/>
    <col min="4" max="4" width="39.5703125" style="2" bestFit="1" customWidth="1"/>
    <col min="5" max="5" width="9.85546875" style="1" customWidth="1"/>
    <col min="6" max="6" width="31.28515625" style="1" bestFit="1" customWidth="1"/>
    <col min="7" max="7" width="14.7109375" style="1" customWidth="1"/>
    <col min="8" max="8" width="52.140625" style="1" customWidth="1"/>
    <col min="9" max="205" width="11.42578125" style="1"/>
    <col min="206" max="206" width="5.7109375" style="1" customWidth="1"/>
    <col min="207" max="207" width="37.5703125" style="1" customWidth="1"/>
    <col min="208" max="208" width="38.5703125" style="1" customWidth="1"/>
    <col min="209" max="209" width="9.85546875" style="1" customWidth="1"/>
    <col min="210" max="210" width="11.28515625" style="1" customWidth="1"/>
    <col min="211" max="211" width="17" style="1" customWidth="1"/>
    <col min="212" max="213" width="14.7109375" style="1" customWidth="1"/>
    <col min="214" max="214" width="15.7109375" style="1" customWidth="1"/>
    <col min="215" max="215" width="13.7109375" style="1" bestFit="1" customWidth="1"/>
    <col min="216" max="216" width="17.140625" style="1" customWidth="1"/>
    <col min="217" max="217" width="15.28515625" style="1" customWidth="1"/>
    <col min="218" max="218" width="13.7109375" style="1" customWidth="1"/>
    <col min="219" max="220" width="14.42578125" style="1" customWidth="1"/>
    <col min="221" max="221" width="13.7109375" style="1" customWidth="1"/>
    <col min="222" max="222" width="16.5703125" style="1" customWidth="1"/>
    <col min="223" max="223" width="18" style="1" customWidth="1"/>
    <col min="224" max="228" width="17.7109375" style="1" customWidth="1"/>
    <col min="229" max="229" width="16.85546875" style="1" customWidth="1"/>
    <col min="230" max="230" width="15.7109375" style="1" customWidth="1"/>
    <col min="231" max="231" width="16.28515625" style="1" customWidth="1"/>
    <col min="232" max="232" width="12.7109375" style="1" bestFit="1" customWidth="1"/>
    <col min="233" max="233" width="16.85546875" style="1" customWidth="1"/>
    <col min="234" max="235" width="16.140625" style="1" customWidth="1"/>
    <col min="236" max="236" width="12.7109375" style="1" bestFit="1" customWidth="1"/>
    <col min="237" max="237" width="11.5703125" style="1" bestFit="1" customWidth="1"/>
    <col min="238" max="238" width="12.7109375" style="1" bestFit="1" customWidth="1"/>
    <col min="239" max="239" width="11.5703125" style="1" bestFit="1" customWidth="1"/>
    <col min="240" max="240" width="13.42578125" style="1" customWidth="1"/>
    <col min="241" max="241" width="12.7109375" style="1" bestFit="1" customWidth="1"/>
    <col min="242" max="242" width="11.5703125" style="1" bestFit="1" customWidth="1"/>
    <col min="243" max="244" width="14.42578125" style="1" customWidth="1"/>
    <col min="245" max="246" width="14.28515625" style="1" customWidth="1"/>
    <col min="247" max="248" width="12.7109375" style="1" customWidth="1"/>
    <col min="249" max="249" width="17.140625" style="1" customWidth="1"/>
    <col min="250" max="250" width="19" style="1" customWidth="1"/>
    <col min="251" max="251" width="17.140625" style="1" customWidth="1"/>
    <col min="252" max="252" width="15.85546875" style="1" customWidth="1"/>
    <col min="253" max="461" width="11.42578125" style="1"/>
    <col min="462" max="462" width="5.7109375" style="1" customWidth="1"/>
    <col min="463" max="463" width="37.5703125" style="1" customWidth="1"/>
    <col min="464" max="464" width="38.5703125" style="1" customWidth="1"/>
    <col min="465" max="465" width="9.85546875" style="1" customWidth="1"/>
    <col min="466" max="466" width="11.28515625" style="1" customWidth="1"/>
    <col min="467" max="467" width="17" style="1" customWidth="1"/>
    <col min="468" max="469" width="14.7109375" style="1" customWidth="1"/>
    <col min="470" max="470" width="15.7109375" style="1" customWidth="1"/>
    <col min="471" max="471" width="13.7109375" style="1" bestFit="1" customWidth="1"/>
    <col min="472" max="472" width="17.140625" style="1" customWidth="1"/>
    <col min="473" max="473" width="15.28515625" style="1" customWidth="1"/>
    <col min="474" max="474" width="13.7109375" style="1" customWidth="1"/>
    <col min="475" max="476" width="14.42578125" style="1" customWidth="1"/>
    <col min="477" max="477" width="13.7109375" style="1" customWidth="1"/>
    <col min="478" max="478" width="16.5703125" style="1" customWidth="1"/>
    <col min="479" max="479" width="18" style="1" customWidth="1"/>
    <col min="480" max="484" width="17.7109375" style="1" customWidth="1"/>
    <col min="485" max="485" width="16.85546875" style="1" customWidth="1"/>
    <col min="486" max="486" width="15.7109375" style="1" customWidth="1"/>
    <col min="487" max="487" width="16.28515625" style="1" customWidth="1"/>
    <col min="488" max="488" width="12.7109375" style="1" bestFit="1" customWidth="1"/>
    <col min="489" max="489" width="16.85546875" style="1" customWidth="1"/>
    <col min="490" max="491" width="16.140625" style="1" customWidth="1"/>
    <col min="492" max="492" width="12.7109375" style="1" bestFit="1" customWidth="1"/>
    <col min="493" max="493" width="11.5703125" style="1" bestFit="1" customWidth="1"/>
    <col min="494" max="494" width="12.7109375" style="1" bestFit="1" customWidth="1"/>
    <col min="495" max="495" width="11.5703125" style="1" bestFit="1" customWidth="1"/>
    <col min="496" max="496" width="13.42578125" style="1" customWidth="1"/>
    <col min="497" max="497" width="12.7109375" style="1" bestFit="1" customWidth="1"/>
    <col min="498" max="498" width="11.5703125" style="1" bestFit="1" customWidth="1"/>
    <col min="499" max="500" width="14.42578125" style="1" customWidth="1"/>
    <col min="501" max="502" width="14.28515625" style="1" customWidth="1"/>
    <col min="503" max="504" width="12.7109375" style="1" customWidth="1"/>
    <col min="505" max="505" width="17.140625" style="1" customWidth="1"/>
    <col min="506" max="506" width="19" style="1" customWidth="1"/>
    <col min="507" max="507" width="17.140625" style="1" customWidth="1"/>
    <col min="508" max="508" width="15.85546875" style="1" customWidth="1"/>
    <col min="509" max="717" width="11.42578125" style="1"/>
    <col min="718" max="718" width="5.7109375" style="1" customWidth="1"/>
    <col min="719" max="719" width="37.5703125" style="1" customWidth="1"/>
    <col min="720" max="720" width="38.5703125" style="1" customWidth="1"/>
    <col min="721" max="721" width="9.85546875" style="1" customWidth="1"/>
    <col min="722" max="722" width="11.28515625" style="1" customWidth="1"/>
    <col min="723" max="723" width="17" style="1" customWidth="1"/>
    <col min="724" max="725" width="14.7109375" style="1" customWidth="1"/>
    <col min="726" max="726" width="15.7109375" style="1" customWidth="1"/>
    <col min="727" max="727" width="13.7109375" style="1" bestFit="1" customWidth="1"/>
    <col min="728" max="728" width="17.140625" style="1" customWidth="1"/>
    <col min="729" max="729" width="15.28515625" style="1" customWidth="1"/>
    <col min="730" max="730" width="13.7109375" style="1" customWidth="1"/>
    <col min="731" max="732" width="14.42578125" style="1" customWidth="1"/>
    <col min="733" max="733" width="13.7109375" style="1" customWidth="1"/>
    <col min="734" max="734" width="16.5703125" style="1" customWidth="1"/>
    <col min="735" max="735" width="18" style="1" customWidth="1"/>
    <col min="736" max="740" width="17.7109375" style="1" customWidth="1"/>
    <col min="741" max="741" width="16.85546875" style="1" customWidth="1"/>
    <col min="742" max="742" width="15.7109375" style="1" customWidth="1"/>
    <col min="743" max="743" width="16.28515625" style="1" customWidth="1"/>
    <col min="744" max="744" width="12.7109375" style="1" bestFit="1" customWidth="1"/>
    <col min="745" max="745" width="16.85546875" style="1" customWidth="1"/>
    <col min="746" max="747" width="16.140625" style="1" customWidth="1"/>
    <col min="748" max="748" width="12.7109375" style="1" bestFit="1" customWidth="1"/>
    <col min="749" max="749" width="11.5703125" style="1" bestFit="1" customWidth="1"/>
    <col min="750" max="750" width="12.7109375" style="1" bestFit="1" customWidth="1"/>
    <col min="751" max="751" width="11.5703125" style="1" bestFit="1" customWidth="1"/>
    <col min="752" max="752" width="13.42578125" style="1" customWidth="1"/>
    <col min="753" max="753" width="12.7109375" style="1" bestFit="1" customWidth="1"/>
    <col min="754" max="754" width="11.5703125" style="1" bestFit="1" customWidth="1"/>
    <col min="755" max="756" width="14.42578125" style="1" customWidth="1"/>
    <col min="757" max="758" width="14.28515625" style="1" customWidth="1"/>
    <col min="759" max="760" width="12.7109375" style="1" customWidth="1"/>
    <col min="761" max="761" width="17.140625" style="1" customWidth="1"/>
    <col min="762" max="762" width="19" style="1" customWidth="1"/>
    <col min="763" max="763" width="17.140625" style="1" customWidth="1"/>
    <col min="764" max="764" width="15.85546875" style="1" customWidth="1"/>
    <col min="765" max="973" width="11.42578125" style="1"/>
    <col min="974" max="974" width="5.7109375" style="1" customWidth="1"/>
    <col min="975" max="975" width="37.5703125" style="1" customWidth="1"/>
    <col min="976" max="976" width="38.5703125" style="1" customWidth="1"/>
    <col min="977" max="977" width="9.85546875" style="1" customWidth="1"/>
    <col min="978" max="978" width="11.28515625" style="1" customWidth="1"/>
    <col min="979" max="979" width="17" style="1" customWidth="1"/>
    <col min="980" max="981" width="14.7109375" style="1" customWidth="1"/>
    <col min="982" max="982" width="15.7109375" style="1" customWidth="1"/>
    <col min="983" max="983" width="13.7109375" style="1" bestFit="1" customWidth="1"/>
    <col min="984" max="984" width="17.140625" style="1" customWidth="1"/>
    <col min="985" max="985" width="15.28515625" style="1" customWidth="1"/>
    <col min="986" max="986" width="13.7109375" style="1" customWidth="1"/>
    <col min="987" max="988" width="14.42578125" style="1" customWidth="1"/>
    <col min="989" max="989" width="13.7109375" style="1" customWidth="1"/>
    <col min="990" max="990" width="16.5703125" style="1" customWidth="1"/>
    <col min="991" max="991" width="18" style="1" customWidth="1"/>
    <col min="992" max="996" width="17.7109375" style="1" customWidth="1"/>
    <col min="997" max="997" width="16.85546875" style="1" customWidth="1"/>
    <col min="998" max="998" width="15.7109375" style="1" customWidth="1"/>
    <col min="999" max="999" width="16.28515625" style="1" customWidth="1"/>
    <col min="1000" max="1000" width="12.7109375" style="1" bestFit="1" customWidth="1"/>
    <col min="1001" max="1001" width="16.85546875" style="1" customWidth="1"/>
    <col min="1002" max="1003" width="16.140625" style="1" customWidth="1"/>
    <col min="1004" max="1004" width="12.7109375" style="1" bestFit="1" customWidth="1"/>
    <col min="1005" max="1005" width="11.5703125" style="1" bestFit="1" customWidth="1"/>
    <col min="1006" max="1006" width="12.7109375" style="1" bestFit="1" customWidth="1"/>
    <col min="1007" max="1007" width="11.5703125" style="1" bestFit="1" customWidth="1"/>
    <col min="1008" max="1008" width="13.42578125" style="1" customWidth="1"/>
    <col min="1009" max="1009" width="12.7109375" style="1" bestFit="1" customWidth="1"/>
    <col min="1010" max="1010" width="11.5703125" style="1" bestFit="1" customWidth="1"/>
    <col min="1011" max="1012" width="14.42578125" style="1" customWidth="1"/>
    <col min="1013" max="1014" width="14.28515625" style="1" customWidth="1"/>
    <col min="1015" max="1016" width="12.7109375" style="1" customWidth="1"/>
    <col min="1017" max="1017" width="17.140625" style="1" customWidth="1"/>
    <col min="1018" max="1018" width="19" style="1" customWidth="1"/>
    <col min="1019" max="1019" width="17.140625" style="1" customWidth="1"/>
    <col min="1020" max="1020" width="15.85546875" style="1" customWidth="1"/>
    <col min="1021" max="1229" width="11.42578125" style="1"/>
    <col min="1230" max="1230" width="5.7109375" style="1" customWidth="1"/>
    <col min="1231" max="1231" width="37.5703125" style="1" customWidth="1"/>
    <col min="1232" max="1232" width="38.5703125" style="1" customWidth="1"/>
    <col min="1233" max="1233" width="9.85546875" style="1" customWidth="1"/>
    <col min="1234" max="1234" width="11.28515625" style="1" customWidth="1"/>
    <col min="1235" max="1235" width="17" style="1" customWidth="1"/>
    <col min="1236" max="1237" width="14.7109375" style="1" customWidth="1"/>
    <col min="1238" max="1238" width="15.7109375" style="1" customWidth="1"/>
    <col min="1239" max="1239" width="13.7109375" style="1" bestFit="1" customWidth="1"/>
    <col min="1240" max="1240" width="17.140625" style="1" customWidth="1"/>
    <col min="1241" max="1241" width="15.28515625" style="1" customWidth="1"/>
    <col min="1242" max="1242" width="13.7109375" style="1" customWidth="1"/>
    <col min="1243" max="1244" width="14.42578125" style="1" customWidth="1"/>
    <col min="1245" max="1245" width="13.7109375" style="1" customWidth="1"/>
    <col min="1246" max="1246" width="16.5703125" style="1" customWidth="1"/>
    <col min="1247" max="1247" width="18" style="1" customWidth="1"/>
    <col min="1248" max="1252" width="17.7109375" style="1" customWidth="1"/>
    <col min="1253" max="1253" width="16.85546875" style="1" customWidth="1"/>
    <col min="1254" max="1254" width="15.7109375" style="1" customWidth="1"/>
    <col min="1255" max="1255" width="16.28515625" style="1" customWidth="1"/>
    <col min="1256" max="1256" width="12.7109375" style="1" bestFit="1" customWidth="1"/>
    <col min="1257" max="1257" width="16.85546875" style="1" customWidth="1"/>
    <col min="1258" max="1259" width="16.140625" style="1" customWidth="1"/>
    <col min="1260" max="1260" width="12.7109375" style="1" bestFit="1" customWidth="1"/>
    <col min="1261" max="1261" width="11.5703125" style="1" bestFit="1" customWidth="1"/>
    <col min="1262" max="1262" width="12.7109375" style="1" bestFit="1" customWidth="1"/>
    <col min="1263" max="1263" width="11.5703125" style="1" bestFit="1" customWidth="1"/>
    <col min="1264" max="1264" width="13.42578125" style="1" customWidth="1"/>
    <col min="1265" max="1265" width="12.7109375" style="1" bestFit="1" customWidth="1"/>
    <col min="1266" max="1266" width="11.5703125" style="1" bestFit="1" customWidth="1"/>
    <col min="1267" max="1268" width="14.42578125" style="1" customWidth="1"/>
    <col min="1269" max="1270" width="14.28515625" style="1" customWidth="1"/>
    <col min="1271" max="1272" width="12.7109375" style="1" customWidth="1"/>
    <col min="1273" max="1273" width="17.140625" style="1" customWidth="1"/>
    <col min="1274" max="1274" width="19" style="1" customWidth="1"/>
    <col min="1275" max="1275" width="17.140625" style="1" customWidth="1"/>
    <col min="1276" max="1276" width="15.85546875" style="1" customWidth="1"/>
    <col min="1277" max="1485" width="11.42578125" style="1"/>
    <col min="1486" max="1486" width="5.7109375" style="1" customWidth="1"/>
    <col min="1487" max="1487" width="37.5703125" style="1" customWidth="1"/>
    <col min="1488" max="1488" width="38.5703125" style="1" customWidth="1"/>
    <col min="1489" max="1489" width="9.85546875" style="1" customWidth="1"/>
    <col min="1490" max="1490" width="11.28515625" style="1" customWidth="1"/>
    <col min="1491" max="1491" width="17" style="1" customWidth="1"/>
    <col min="1492" max="1493" width="14.7109375" style="1" customWidth="1"/>
    <col min="1494" max="1494" width="15.7109375" style="1" customWidth="1"/>
    <col min="1495" max="1495" width="13.7109375" style="1" bestFit="1" customWidth="1"/>
    <col min="1496" max="1496" width="17.140625" style="1" customWidth="1"/>
    <col min="1497" max="1497" width="15.28515625" style="1" customWidth="1"/>
    <col min="1498" max="1498" width="13.7109375" style="1" customWidth="1"/>
    <col min="1499" max="1500" width="14.42578125" style="1" customWidth="1"/>
    <col min="1501" max="1501" width="13.7109375" style="1" customWidth="1"/>
    <col min="1502" max="1502" width="16.5703125" style="1" customWidth="1"/>
    <col min="1503" max="1503" width="18" style="1" customWidth="1"/>
    <col min="1504" max="1508" width="17.7109375" style="1" customWidth="1"/>
    <col min="1509" max="1509" width="16.85546875" style="1" customWidth="1"/>
    <col min="1510" max="1510" width="15.7109375" style="1" customWidth="1"/>
    <col min="1511" max="1511" width="16.28515625" style="1" customWidth="1"/>
    <col min="1512" max="1512" width="12.7109375" style="1" bestFit="1" customWidth="1"/>
    <col min="1513" max="1513" width="16.85546875" style="1" customWidth="1"/>
    <col min="1514" max="1515" width="16.140625" style="1" customWidth="1"/>
    <col min="1516" max="1516" width="12.7109375" style="1" bestFit="1" customWidth="1"/>
    <col min="1517" max="1517" width="11.5703125" style="1" bestFit="1" customWidth="1"/>
    <col min="1518" max="1518" width="12.7109375" style="1" bestFit="1" customWidth="1"/>
    <col min="1519" max="1519" width="11.5703125" style="1" bestFit="1" customWidth="1"/>
    <col min="1520" max="1520" width="13.42578125" style="1" customWidth="1"/>
    <col min="1521" max="1521" width="12.7109375" style="1" bestFit="1" customWidth="1"/>
    <col min="1522" max="1522" width="11.5703125" style="1" bestFit="1" customWidth="1"/>
    <col min="1523" max="1524" width="14.42578125" style="1" customWidth="1"/>
    <col min="1525" max="1526" width="14.28515625" style="1" customWidth="1"/>
    <col min="1527" max="1528" width="12.7109375" style="1" customWidth="1"/>
    <col min="1529" max="1529" width="17.140625" style="1" customWidth="1"/>
    <col min="1530" max="1530" width="19" style="1" customWidth="1"/>
    <col min="1531" max="1531" width="17.140625" style="1" customWidth="1"/>
    <col min="1532" max="1532" width="15.85546875" style="1" customWidth="1"/>
    <col min="1533" max="1741" width="11.42578125" style="1"/>
    <col min="1742" max="1742" width="5.7109375" style="1" customWidth="1"/>
    <col min="1743" max="1743" width="37.5703125" style="1" customWidth="1"/>
    <col min="1744" max="1744" width="38.5703125" style="1" customWidth="1"/>
    <col min="1745" max="1745" width="9.85546875" style="1" customWidth="1"/>
    <col min="1746" max="1746" width="11.28515625" style="1" customWidth="1"/>
    <col min="1747" max="1747" width="17" style="1" customWidth="1"/>
    <col min="1748" max="1749" width="14.7109375" style="1" customWidth="1"/>
    <col min="1750" max="1750" width="15.7109375" style="1" customWidth="1"/>
    <col min="1751" max="1751" width="13.7109375" style="1" bestFit="1" customWidth="1"/>
    <col min="1752" max="1752" width="17.140625" style="1" customWidth="1"/>
    <col min="1753" max="1753" width="15.28515625" style="1" customWidth="1"/>
    <col min="1754" max="1754" width="13.7109375" style="1" customWidth="1"/>
    <col min="1755" max="1756" width="14.42578125" style="1" customWidth="1"/>
    <col min="1757" max="1757" width="13.7109375" style="1" customWidth="1"/>
    <col min="1758" max="1758" width="16.5703125" style="1" customWidth="1"/>
    <col min="1759" max="1759" width="18" style="1" customWidth="1"/>
    <col min="1760" max="1764" width="17.7109375" style="1" customWidth="1"/>
    <col min="1765" max="1765" width="16.85546875" style="1" customWidth="1"/>
    <col min="1766" max="1766" width="15.7109375" style="1" customWidth="1"/>
    <col min="1767" max="1767" width="16.28515625" style="1" customWidth="1"/>
    <col min="1768" max="1768" width="12.7109375" style="1" bestFit="1" customWidth="1"/>
    <col min="1769" max="1769" width="16.85546875" style="1" customWidth="1"/>
    <col min="1770" max="1771" width="16.140625" style="1" customWidth="1"/>
    <col min="1772" max="1772" width="12.7109375" style="1" bestFit="1" customWidth="1"/>
    <col min="1773" max="1773" width="11.5703125" style="1" bestFit="1" customWidth="1"/>
    <col min="1774" max="1774" width="12.7109375" style="1" bestFit="1" customWidth="1"/>
    <col min="1775" max="1775" width="11.5703125" style="1" bestFit="1" customWidth="1"/>
    <col min="1776" max="1776" width="13.42578125" style="1" customWidth="1"/>
    <col min="1777" max="1777" width="12.7109375" style="1" bestFit="1" customWidth="1"/>
    <col min="1778" max="1778" width="11.5703125" style="1" bestFit="1" customWidth="1"/>
    <col min="1779" max="1780" width="14.42578125" style="1" customWidth="1"/>
    <col min="1781" max="1782" width="14.28515625" style="1" customWidth="1"/>
    <col min="1783" max="1784" width="12.7109375" style="1" customWidth="1"/>
    <col min="1785" max="1785" width="17.140625" style="1" customWidth="1"/>
    <col min="1786" max="1786" width="19" style="1" customWidth="1"/>
    <col min="1787" max="1787" width="17.140625" style="1" customWidth="1"/>
    <col min="1788" max="1788" width="15.85546875" style="1" customWidth="1"/>
    <col min="1789" max="1997" width="11.42578125" style="1"/>
    <col min="1998" max="1998" width="5.7109375" style="1" customWidth="1"/>
    <col min="1999" max="1999" width="37.5703125" style="1" customWidth="1"/>
    <col min="2000" max="2000" width="38.5703125" style="1" customWidth="1"/>
    <col min="2001" max="2001" width="9.85546875" style="1" customWidth="1"/>
    <col min="2002" max="2002" width="11.28515625" style="1" customWidth="1"/>
    <col min="2003" max="2003" width="17" style="1" customWidth="1"/>
    <col min="2004" max="2005" width="14.7109375" style="1" customWidth="1"/>
    <col min="2006" max="2006" width="15.7109375" style="1" customWidth="1"/>
    <col min="2007" max="2007" width="13.7109375" style="1" bestFit="1" customWidth="1"/>
    <col min="2008" max="2008" width="17.140625" style="1" customWidth="1"/>
    <col min="2009" max="2009" width="15.28515625" style="1" customWidth="1"/>
    <col min="2010" max="2010" width="13.7109375" style="1" customWidth="1"/>
    <col min="2011" max="2012" width="14.42578125" style="1" customWidth="1"/>
    <col min="2013" max="2013" width="13.7109375" style="1" customWidth="1"/>
    <col min="2014" max="2014" width="16.5703125" style="1" customWidth="1"/>
    <col min="2015" max="2015" width="18" style="1" customWidth="1"/>
    <col min="2016" max="2020" width="17.7109375" style="1" customWidth="1"/>
    <col min="2021" max="2021" width="16.85546875" style="1" customWidth="1"/>
    <col min="2022" max="2022" width="15.7109375" style="1" customWidth="1"/>
    <col min="2023" max="2023" width="16.28515625" style="1" customWidth="1"/>
    <col min="2024" max="2024" width="12.7109375" style="1" bestFit="1" customWidth="1"/>
    <col min="2025" max="2025" width="16.85546875" style="1" customWidth="1"/>
    <col min="2026" max="2027" width="16.140625" style="1" customWidth="1"/>
    <col min="2028" max="2028" width="12.7109375" style="1" bestFit="1" customWidth="1"/>
    <col min="2029" max="2029" width="11.5703125" style="1" bestFit="1" customWidth="1"/>
    <col min="2030" max="2030" width="12.7109375" style="1" bestFit="1" customWidth="1"/>
    <col min="2031" max="2031" width="11.5703125" style="1" bestFit="1" customWidth="1"/>
    <col min="2032" max="2032" width="13.42578125" style="1" customWidth="1"/>
    <col min="2033" max="2033" width="12.7109375" style="1" bestFit="1" customWidth="1"/>
    <col min="2034" max="2034" width="11.5703125" style="1" bestFit="1" customWidth="1"/>
    <col min="2035" max="2036" width="14.42578125" style="1" customWidth="1"/>
    <col min="2037" max="2038" width="14.28515625" style="1" customWidth="1"/>
    <col min="2039" max="2040" width="12.7109375" style="1" customWidth="1"/>
    <col min="2041" max="2041" width="17.140625" style="1" customWidth="1"/>
    <col min="2042" max="2042" width="19" style="1" customWidth="1"/>
    <col min="2043" max="2043" width="17.140625" style="1" customWidth="1"/>
    <col min="2044" max="2044" width="15.85546875" style="1" customWidth="1"/>
    <col min="2045" max="2253" width="11.42578125" style="1"/>
    <col min="2254" max="2254" width="5.7109375" style="1" customWidth="1"/>
    <col min="2255" max="2255" width="37.5703125" style="1" customWidth="1"/>
    <col min="2256" max="2256" width="38.5703125" style="1" customWidth="1"/>
    <col min="2257" max="2257" width="9.85546875" style="1" customWidth="1"/>
    <col min="2258" max="2258" width="11.28515625" style="1" customWidth="1"/>
    <col min="2259" max="2259" width="17" style="1" customWidth="1"/>
    <col min="2260" max="2261" width="14.7109375" style="1" customWidth="1"/>
    <col min="2262" max="2262" width="15.7109375" style="1" customWidth="1"/>
    <col min="2263" max="2263" width="13.7109375" style="1" bestFit="1" customWidth="1"/>
    <col min="2264" max="2264" width="17.140625" style="1" customWidth="1"/>
    <col min="2265" max="2265" width="15.28515625" style="1" customWidth="1"/>
    <col min="2266" max="2266" width="13.7109375" style="1" customWidth="1"/>
    <col min="2267" max="2268" width="14.42578125" style="1" customWidth="1"/>
    <col min="2269" max="2269" width="13.7109375" style="1" customWidth="1"/>
    <col min="2270" max="2270" width="16.5703125" style="1" customWidth="1"/>
    <col min="2271" max="2271" width="18" style="1" customWidth="1"/>
    <col min="2272" max="2276" width="17.7109375" style="1" customWidth="1"/>
    <col min="2277" max="2277" width="16.85546875" style="1" customWidth="1"/>
    <col min="2278" max="2278" width="15.7109375" style="1" customWidth="1"/>
    <col min="2279" max="2279" width="16.28515625" style="1" customWidth="1"/>
    <col min="2280" max="2280" width="12.7109375" style="1" bestFit="1" customWidth="1"/>
    <col min="2281" max="2281" width="16.85546875" style="1" customWidth="1"/>
    <col min="2282" max="2283" width="16.140625" style="1" customWidth="1"/>
    <col min="2284" max="2284" width="12.7109375" style="1" bestFit="1" customWidth="1"/>
    <col min="2285" max="2285" width="11.5703125" style="1" bestFit="1" customWidth="1"/>
    <col min="2286" max="2286" width="12.7109375" style="1" bestFit="1" customWidth="1"/>
    <col min="2287" max="2287" width="11.5703125" style="1" bestFit="1" customWidth="1"/>
    <col min="2288" max="2288" width="13.42578125" style="1" customWidth="1"/>
    <col min="2289" max="2289" width="12.7109375" style="1" bestFit="1" customWidth="1"/>
    <col min="2290" max="2290" width="11.5703125" style="1" bestFit="1" customWidth="1"/>
    <col min="2291" max="2292" width="14.42578125" style="1" customWidth="1"/>
    <col min="2293" max="2294" width="14.28515625" style="1" customWidth="1"/>
    <col min="2295" max="2296" width="12.7109375" style="1" customWidth="1"/>
    <col min="2297" max="2297" width="17.140625" style="1" customWidth="1"/>
    <col min="2298" max="2298" width="19" style="1" customWidth="1"/>
    <col min="2299" max="2299" width="17.140625" style="1" customWidth="1"/>
    <col min="2300" max="2300" width="15.85546875" style="1" customWidth="1"/>
    <col min="2301" max="2509" width="11.42578125" style="1"/>
    <col min="2510" max="2510" width="5.7109375" style="1" customWidth="1"/>
    <col min="2511" max="2511" width="37.5703125" style="1" customWidth="1"/>
    <col min="2512" max="2512" width="38.5703125" style="1" customWidth="1"/>
    <col min="2513" max="2513" width="9.85546875" style="1" customWidth="1"/>
    <col min="2514" max="2514" width="11.28515625" style="1" customWidth="1"/>
    <col min="2515" max="2515" width="17" style="1" customWidth="1"/>
    <col min="2516" max="2517" width="14.7109375" style="1" customWidth="1"/>
    <col min="2518" max="2518" width="15.7109375" style="1" customWidth="1"/>
    <col min="2519" max="2519" width="13.7109375" style="1" bestFit="1" customWidth="1"/>
    <col min="2520" max="2520" width="17.140625" style="1" customWidth="1"/>
    <col min="2521" max="2521" width="15.28515625" style="1" customWidth="1"/>
    <col min="2522" max="2522" width="13.7109375" style="1" customWidth="1"/>
    <col min="2523" max="2524" width="14.42578125" style="1" customWidth="1"/>
    <col min="2525" max="2525" width="13.7109375" style="1" customWidth="1"/>
    <col min="2526" max="2526" width="16.5703125" style="1" customWidth="1"/>
    <col min="2527" max="2527" width="18" style="1" customWidth="1"/>
    <col min="2528" max="2532" width="17.7109375" style="1" customWidth="1"/>
    <col min="2533" max="2533" width="16.85546875" style="1" customWidth="1"/>
    <col min="2534" max="2534" width="15.7109375" style="1" customWidth="1"/>
    <col min="2535" max="2535" width="16.28515625" style="1" customWidth="1"/>
    <col min="2536" max="2536" width="12.7109375" style="1" bestFit="1" customWidth="1"/>
    <col min="2537" max="2537" width="16.85546875" style="1" customWidth="1"/>
    <col min="2538" max="2539" width="16.140625" style="1" customWidth="1"/>
    <col min="2540" max="2540" width="12.7109375" style="1" bestFit="1" customWidth="1"/>
    <col min="2541" max="2541" width="11.5703125" style="1" bestFit="1" customWidth="1"/>
    <col min="2542" max="2542" width="12.7109375" style="1" bestFit="1" customWidth="1"/>
    <col min="2543" max="2543" width="11.5703125" style="1" bestFit="1" customWidth="1"/>
    <col min="2544" max="2544" width="13.42578125" style="1" customWidth="1"/>
    <col min="2545" max="2545" width="12.7109375" style="1" bestFit="1" customWidth="1"/>
    <col min="2546" max="2546" width="11.5703125" style="1" bestFit="1" customWidth="1"/>
    <col min="2547" max="2548" width="14.42578125" style="1" customWidth="1"/>
    <col min="2549" max="2550" width="14.28515625" style="1" customWidth="1"/>
    <col min="2551" max="2552" width="12.7109375" style="1" customWidth="1"/>
    <col min="2553" max="2553" width="17.140625" style="1" customWidth="1"/>
    <col min="2554" max="2554" width="19" style="1" customWidth="1"/>
    <col min="2555" max="2555" width="17.140625" style="1" customWidth="1"/>
    <col min="2556" max="2556" width="15.85546875" style="1" customWidth="1"/>
    <col min="2557" max="2765" width="11.42578125" style="1"/>
    <col min="2766" max="2766" width="5.7109375" style="1" customWidth="1"/>
    <col min="2767" max="2767" width="37.5703125" style="1" customWidth="1"/>
    <col min="2768" max="2768" width="38.5703125" style="1" customWidth="1"/>
    <col min="2769" max="2769" width="9.85546875" style="1" customWidth="1"/>
    <col min="2770" max="2770" width="11.28515625" style="1" customWidth="1"/>
    <col min="2771" max="2771" width="17" style="1" customWidth="1"/>
    <col min="2772" max="2773" width="14.7109375" style="1" customWidth="1"/>
    <col min="2774" max="2774" width="15.7109375" style="1" customWidth="1"/>
    <col min="2775" max="2775" width="13.7109375" style="1" bestFit="1" customWidth="1"/>
    <col min="2776" max="2776" width="17.140625" style="1" customWidth="1"/>
    <col min="2777" max="2777" width="15.28515625" style="1" customWidth="1"/>
    <col min="2778" max="2778" width="13.7109375" style="1" customWidth="1"/>
    <col min="2779" max="2780" width="14.42578125" style="1" customWidth="1"/>
    <col min="2781" max="2781" width="13.7109375" style="1" customWidth="1"/>
    <col min="2782" max="2782" width="16.5703125" style="1" customWidth="1"/>
    <col min="2783" max="2783" width="18" style="1" customWidth="1"/>
    <col min="2784" max="2788" width="17.7109375" style="1" customWidth="1"/>
    <col min="2789" max="2789" width="16.85546875" style="1" customWidth="1"/>
    <col min="2790" max="2790" width="15.7109375" style="1" customWidth="1"/>
    <col min="2791" max="2791" width="16.28515625" style="1" customWidth="1"/>
    <col min="2792" max="2792" width="12.7109375" style="1" bestFit="1" customWidth="1"/>
    <col min="2793" max="2793" width="16.85546875" style="1" customWidth="1"/>
    <col min="2794" max="2795" width="16.140625" style="1" customWidth="1"/>
    <col min="2796" max="2796" width="12.7109375" style="1" bestFit="1" customWidth="1"/>
    <col min="2797" max="2797" width="11.5703125" style="1" bestFit="1" customWidth="1"/>
    <col min="2798" max="2798" width="12.7109375" style="1" bestFit="1" customWidth="1"/>
    <col min="2799" max="2799" width="11.5703125" style="1" bestFit="1" customWidth="1"/>
    <col min="2800" max="2800" width="13.42578125" style="1" customWidth="1"/>
    <col min="2801" max="2801" width="12.7109375" style="1" bestFit="1" customWidth="1"/>
    <col min="2802" max="2802" width="11.5703125" style="1" bestFit="1" customWidth="1"/>
    <col min="2803" max="2804" width="14.42578125" style="1" customWidth="1"/>
    <col min="2805" max="2806" width="14.28515625" style="1" customWidth="1"/>
    <col min="2807" max="2808" width="12.7109375" style="1" customWidth="1"/>
    <col min="2809" max="2809" width="17.140625" style="1" customWidth="1"/>
    <col min="2810" max="2810" width="19" style="1" customWidth="1"/>
    <col min="2811" max="2811" width="17.140625" style="1" customWidth="1"/>
    <col min="2812" max="2812" width="15.85546875" style="1" customWidth="1"/>
    <col min="2813" max="3021" width="11.42578125" style="1"/>
    <col min="3022" max="3022" width="5.7109375" style="1" customWidth="1"/>
    <col min="3023" max="3023" width="37.5703125" style="1" customWidth="1"/>
    <col min="3024" max="3024" width="38.5703125" style="1" customWidth="1"/>
    <col min="3025" max="3025" width="9.85546875" style="1" customWidth="1"/>
    <col min="3026" max="3026" width="11.28515625" style="1" customWidth="1"/>
    <col min="3027" max="3027" width="17" style="1" customWidth="1"/>
    <col min="3028" max="3029" width="14.7109375" style="1" customWidth="1"/>
    <col min="3030" max="3030" width="15.7109375" style="1" customWidth="1"/>
    <col min="3031" max="3031" width="13.7109375" style="1" bestFit="1" customWidth="1"/>
    <col min="3032" max="3032" width="17.140625" style="1" customWidth="1"/>
    <col min="3033" max="3033" width="15.28515625" style="1" customWidth="1"/>
    <col min="3034" max="3034" width="13.7109375" style="1" customWidth="1"/>
    <col min="3035" max="3036" width="14.42578125" style="1" customWidth="1"/>
    <col min="3037" max="3037" width="13.7109375" style="1" customWidth="1"/>
    <col min="3038" max="3038" width="16.5703125" style="1" customWidth="1"/>
    <col min="3039" max="3039" width="18" style="1" customWidth="1"/>
    <col min="3040" max="3044" width="17.7109375" style="1" customWidth="1"/>
    <col min="3045" max="3045" width="16.85546875" style="1" customWidth="1"/>
    <col min="3046" max="3046" width="15.7109375" style="1" customWidth="1"/>
    <col min="3047" max="3047" width="16.28515625" style="1" customWidth="1"/>
    <col min="3048" max="3048" width="12.7109375" style="1" bestFit="1" customWidth="1"/>
    <col min="3049" max="3049" width="16.85546875" style="1" customWidth="1"/>
    <col min="3050" max="3051" width="16.140625" style="1" customWidth="1"/>
    <col min="3052" max="3052" width="12.7109375" style="1" bestFit="1" customWidth="1"/>
    <col min="3053" max="3053" width="11.5703125" style="1" bestFit="1" customWidth="1"/>
    <col min="3054" max="3054" width="12.7109375" style="1" bestFit="1" customWidth="1"/>
    <col min="3055" max="3055" width="11.5703125" style="1" bestFit="1" customWidth="1"/>
    <col min="3056" max="3056" width="13.42578125" style="1" customWidth="1"/>
    <col min="3057" max="3057" width="12.7109375" style="1" bestFit="1" customWidth="1"/>
    <col min="3058" max="3058" width="11.5703125" style="1" bestFit="1" customWidth="1"/>
    <col min="3059" max="3060" width="14.42578125" style="1" customWidth="1"/>
    <col min="3061" max="3062" width="14.28515625" style="1" customWidth="1"/>
    <col min="3063" max="3064" width="12.7109375" style="1" customWidth="1"/>
    <col min="3065" max="3065" width="17.140625" style="1" customWidth="1"/>
    <col min="3066" max="3066" width="19" style="1" customWidth="1"/>
    <col min="3067" max="3067" width="17.140625" style="1" customWidth="1"/>
    <col min="3068" max="3068" width="15.85546875" style="1" customWidth="1"/>
    <col min="3069" max="3277" width="11.42578125" style="1"/>
    <col min="3278" max="3278" width="5.7109375" style="1" customWidth="1"/>
    <col min="3279" max="3279" width="37.5703125" style="1" customWidth="1"/>
    <col min="3280" max="3280" width="38.5703125" style="1" customWidth="1"/>
    <col min="3281" max="3281" width="9.85546875" style="1" customWidth="1"/>
    <col min="3282" max="3282" width="11.28515625" style="1" customWidth="1"/>
    <col min="3283" max="3283" width="17" style="1" customWidth="1"/>
    <col min="3284" max="3285" width="14.7109375" style="1" customWidth="1"/>
    <col min="3286" max="3286" width="15.7109375" style="1" customWidth="1"/>
    <col min="3287" max="3287" width="13.7109375" style="1" bestFit="1" customWidth="1"/>
    <col min="3288" max="3288" width="17.140625" style="1" customWidth="1"/>
    <col min="3289" max="3289" width="15.28515625" style="1" customWidth="1"/>
    <col min="3290" max="3290" width="13.7109375" style="1" customWidth="1"/>
    <col min="3291" max="3292" width="14.42578125" style="1" customWidth="1"/>
    <col min="3293" max="3293" width="13.7109375" style="1" customWidth="1"/>
    <col min="3294" max="3294" width="16.5703125" style="1" customWidth="1"/>
    <col min="3295" max="3295" width="18" style="1" customWidth="1"/>
    <col min="3296" max="3300" width="17.7109375" style="1" customWidth="1"/>
    <col min="3301" max="3301" width="16.85546875" style="1" customWidth="1"/>
    <col min="3302" max="3302" width="15.7109375" style="1" customWidth="1"/>
    <col min="3303" max="3303" width="16.28515625" style="1" customWidth="1"/>
    <col min="3304" max="3304" width="12.7109375" style="1" bestFit="1" customWidth="1"/>
    <col min="3305" max="3305" width="16.85546875" style="1" customWidth="1"/>
    <col min="3306" max="3307" width="16.140625" style="1" customWidth="1"/>
    <col min="3308" max="3308" width="12.7109375" style="1" bestFit="1" customWidth="1"/>
    <col min="3309" max="3309" width="11.5703125" style="1" bestFit="1" customWidth="1"/>
    <col min="3310" max="3310" width="12.7109375" style="1" bestFit="1" customWidth="1"/>
    <col min="3311" max="3311" width="11.5703125" style="1" bestFit="1" customWidth="1"/>
    <col min="3312" max="3312" width="13.42578125" style="1" customWidth="1"/>
    <col min="3313" max="3313" width="12.7109375" style="1" bestFit="1" customWidth="1"/>
    <col min="3314" max="3314" width="11.5703125" style="1" bestFit="1" customWidth="1"/>
    <col min="3315" max="3316" width="14.42578125" style="1" customWidth="1"/>
    <col min="3317" max="3318" width="14.28515625" style="1" customWidth="1"/>
    <col min="3319" max="3320" width="12.7109375" style="1" customWidth="1"/>
    <col min="3321" max="3321" width="17.140625" style="1" customWidth="1"/>
    <col min="3322" max="3322" width="19" style="1" customWidth="1"/>
    <col min="3323" max="3323" width="17.140625" style="1" customWidth="1"/>
    <col min="3324" max="3324" width="15.85546875" style="1" customWidth="1"/>
    <col min="3325" max="3533" width="11.42578125" style="1"/>
    <col min="3534" max="3534" width="5.7109375" style="1" customWidth="1"/>
    <col min="3535" max="3535" width="37.5703125" style="1" customWidth="1"/>
    <col min="3536" max="3536" width="38.5703125" style="1" customWidth="1"/>
    <col min="3537" max="3537" width="9.85546875" style="1" customWidth="1"/>
    <col min="3538" max="3538" width="11.28515625" style="1" customWidth="1"/>
    <col min="3539" max="3539" width="17" style="1" customWidth="1"/>
    <col min="3540" max="3541" width="14.7109375" style="1" customWidth="1"/>
    <col min="3542" max="3542" width="15.7109375" style="1" customWidth="1"/>
    <col min="3543" max="3543" width="13.7109375" style="1" bestFit="1" customWidth="1"/>
    <col min="3544" max="3544" width="17.140625" style="1" customWidth="1"/>
    <col min="3545" max="3545" width="15.28515625" style="1" customWidth="1"/>
    <col min="3546" max="3546" width="13.7109375" style="1" customWidth="1"/>
    <col min="3547" max="3548" width="14.42578125" style="1" customWidth="1"/>
    <col min="3549" max="3549" width="13.7109375" style="1" customWidth="1"/>
    <col min="3550" max="3550" width="16.5703125" style="1" customWidth="1"/>
    <col min="3551" max="3551" width="18" style="1" customWidth="1"/>
    <col min="3552" max="3556" width="17.7109375" style="1" customWidth="1"/>
    <col min="3557" max="3557" width="16.85546875" style="1" customWidth="1"/>
    <col min="3558" max="3558" width="15.7109375" style="1" customWidth="1"/>
    <col min="3559" max="3559" width="16.28515625" style="1" customWidth="1"/>
    <col min="3560" max="3560" width="12.7109375" style="1" bestFit="1" customWidth="1"/>
    <col min="3561" max="3561" width="16.85546875" style="1" customWidth="1"/>
    <col min="3562" max="3563" width="16.140625" style="1" customWidth="1"/>
    <col min="3564" max="3564" width="12.7109375" style="1" bestFit="1" customWidth="1"/>
    <col min="3565" max="3565" width="11.5703125" style="1" bestFit="1" customWidth="1"/>
    <col min="3566" max="3566" width="12.7109375" style="1" bestFit="1" customWidth="1"/>
    <col min="3567" max="3567" width="11.5703125" style="1" bestFit="1" customWidth="1"/>
    <col min="3568" max="3568" width="13.42578125" style="1" customWidth="1"/>
    <col min="3569" max="3569" width="12.7109375" style="1" bestFit="1" customWidth="1"/>
    <col min="3570" max="3570" width="11.5703125" style="1" bestFit="1" customWidth="1"/>
    <col min="3571" max="3572" width="14.42578125" style="1" customWidth="1"/>
    <col min="3573" max="3574" width="14.28515625" style="1" customWidth="1"/>
    <col min="3575" max="3576" width="12.7109375" style="1" customWidth="1"/>
    <col min="3577" max="3577" width="17.140625" style="1" customWidth="1"/>
    <col min="3578" max="3578" width="19" style="1" customWidth="1"/>
    <col min="3579" max="3579" width="17.140625" style="1" customWidth="1"/>
    <col min="3580" max="3580" width="15.85546875" style="1" customWidth="1"/>
    <col min="3581" max="3789" width="11.42578125" style="1"/>
    <col min="3790" max="3790" width="5.7109375" style="1" customWidth="1"/>
    <col min="3791" max="3791" width="37.5703125" style="1" customWidth="1"/>
    <col min="3792" max="3792" width="38.5703125" style="1" customWidth="1"/>
    <col min="3793" max="3793" width="9.85546875" style="1" customWidth="1"/>
    <col min="3794" max="3794" width="11.28515625" style="1" customWidth="1"/>
    <col min="3795" max="3795" width="17" style="1" customWidth="1"/>
    <col min="3796" max="3797" width="14.7109375" style="1" customWidth="1"/>
    <col min="3798" max="3798" width="15.7109375" style="1" customWidth="1"/>
    <col min="3799" max="3799" width="13.7109375" style="1" bestFit="1" customWidth="1"/>
    <col min="3800" max="3800" width="17.140625" style="1" customWidth="1"/>
    <col min="3801" max="3801" width="15.28515625" style="1" customWidth="1"/>
    <col min="3802" max="3802" width="13.7109375" style="1" customWidth="1"/>
    <col min="3803" max="3804" width="14.42578125" style="1" customWidth="1"/>
    <col min="3805" max="3805" width="13.7109375" style="1" customWidth="1"/>
    <col min="3806" max="3806" width="16.5703125" style="1" customWidth="1"/>
    <col min="3807" max="3807" width="18" style="1" customWidth="1"/>
    <col min="3808" max="3812" width="17.7109375" style="1" customWidth="1"/>
    <col min="3813" max="3813" width="16.85546875" style="1" customWidth="1"/>
    <col min="3814" max="3814" width="15.7109375" style="1" customWidth="1"/>
    <col min="3815" max="3815" width="16.28515625" style="1" customWidth="1"/>
    <col min="3816" max="3816" width="12.7109375" style="1" bestFit="1" customWidth="1"/>
    <col min="3817" max="3817" width="16.85546875" style="1" customWidth="1"/>
    <col min="3818" max="3819" width="16.140625" style="1" customWidth="1"/>
    <col min="3820" max="3820" width="12.7109375" style="1" bestFit="1" customWidth="1"/>
    <col min="3821" max="3821" width="11.5703125" style="1" bestFit="1" customWidth="1"/>
    <col min="3822" max="3822" width="12.7109375" style="1" bestFit="1" customWidth="1"/>
    <col min="3823" max="3823" width="11.5703125" style="1" bestFit="1" customWidth="1"/>
    <col min="3824" max="3824" width="13.42578125" style="1" customWidth="1"/>
    <col min="3825" max="3825" width="12.7109375" style="1" bestFit="1" customWidth="1"/>
    <col min="3826" max="3826" width="11.5703125" style="1" bestFit="1" customWidth="1"/>
    <col min="3827" max="3828" width="14.42578125" style="1" customWidth="1"/>
    <col min="3829" max="3830" width="14.28515625" style="1" customWidth="1"/>
    <col min="3831" max="3832" width="12.7109375" style="1" customWidth="1"/>
    <col min="3833" max="3833" width="17.140625" style="1" customWidth="1"/>
    <col min="3834" max="3834" width="19" style="1" customWidth="1"/>
    <col min="3835" max="3835" width="17.140625" style="1" customWidth="1"/>
    <col min="3836" max="3836" width="15.85546875" style="1" customWidth="1"/>
    <col min="3837" max="4045" width="11.42578125" style="1"/>
    <col min="4046" max="4046" width="5.7109375" style="1" customWidth="1"/>
    <col min="4047" max="4047" width="37.5703125" style="1" customWidth="1"/>
    <col min="4048" max="4048" width="38.5703125" style="1" customWidth="1"/>
    <col min="4049" max="4049" width="9.85546875" style="1" customWidth="1"/>
    <col min="4050" max="4050" width="11.28515625" style="1" customWidth="1"/>
    <col min="4051" max="4051" width="17" style="1" customWidth="1"/>
    <col min="4052" max="4053" width="14.7109375" style="1" customWidth="1"/>
    <col min="4054" max="4054" width="15.7109375" style="1" customWidth="1"/>
    <col min="4055" max="4055" width="13.7109375" style="1" bestFit="1" customWidth="1"/>
    <col min="4056" max="4056" width="17.140625" style="1" customWidth="1"/>
    <col min="4057" max="4057" width="15.28515625" style="1" customWidth="1"/>
    <col min="4058" max="4058" width="13.7109375" style="1" customWidth="1"/>
    <col min="4059" max="4060" width="14.42578125" style="1" customWidth="1"/>
    <col min="4061" max="4061" width="13.7109375" style="1" customWidth="1"/>
    <col min="4062" max="4062" width="16.5703125" style="1" customWidth="1"/>
    <col min="4063" max="4063" width="18" style="1" customWidth="1"/>
    <col min="4064" max="4068" width="17.7109375" style="1" customWidth="1"/>
    <col min="4069" max="4069" width="16.85546875" style="1" customWidth="1"/>
    <col min="4070" max="4070" width="15.7109375" style="1" customWidth="1"/>
    <col min="4071" max="4071" width="16.28515625" style="1" customWidth="1"/>
    <col min="4072" max="4072" width="12.7109375" style="1" bestFit="1" customWidth="1"/>
    <col min="4073" max="4073" width="16.85546875" style="1" customWidth="1"/>
    <col min="4074" max="4075" width="16.140625" style="1" customWidth="1"/>
    <col min="4076" max="4076" width="12.7109375" style="1" bestFit="1" customWidth="1"/>
    <col min="4077" max="4077" width="11.5703125" style="1" bestFit="1" customWidth="1"/>
    <col min="4078" max="4078" width="12.7109375" style="1" bestFit="1" customWidth="1"/>
    <col min="4079" max="4079" width="11.5703125" style="1" bestFit="1" customWidth="1"/>
    <col min="4080" max="4080" width="13.42578125" style="1" customWidth="1"/>
    <col min="4081" max="4081" width="12.7109375" style="1" bestFit="1" customWidth="1"/>
    <col min="4082" max="4082" width="11.5703125" style="1" bestFit="1" customWidth="1"/>
    <col min="4083" max="4084" width="14.42578125" style="1" customWidth="1"/>
    <col min="4085" max="4086" width="14.28515625" style="1" customWidth="1"/>
    <col min="4087" max="4088" width="12.7109375" style="1" customWidth="1"/>
    <col min="4089" max="4089" width="17.140625" style="1" customWidth="1"/>
    <col min="4090" max="4090" width="19" style="1" customWidth="1"/>
    <col min="4091" max="4091" width="17.140625" style="1" customWidth="1"/>
    <col min="4092" max="4092" width="15.85546875" style="1" customWidth="1"/>
    <col min="4093" max="4301" width="11.42578125" style="1"/>
    <col min="4302" max="4302" width="5.7109375" style="1" customWidth="1"/>
    <col min="4303" max="4303" width="37.5703125" style="1" customWidth="1"/>
    <col min="4304" max="4304" width="38.5703125" style="1" customWidth="1"/>
    <col min="4305" max="4305" width="9.85546875" style="1" customWidth="1"/>
    <col min="4306" max="4306" width="11.28515625" style="1" customWidth="1"/>
    <col min="4307" max="4307" width="17" style="1" customWidth="1"/>
    <col min="4308" max="4309" width="14.7109375" style="1" customWidth="1"/>
    <col min="4310" max="4310" width="15.7109375" style="1" customWidth="1"/>
    <col min="4311" max="4311" width="13.7109375" style="1" bestFit="1" customWidth="1"/>
    <col min="4312" max="4312" width="17.140625" style="1" customWidth="1"/>
    <col min="4313" max="4313" width="15.28515625" style="1" customWidth="1"/>
    <col min="4314" max="4314" width="13.7109375" style="1" customWidth="1"/>
    <col min="4315" max="4316" width="14.42578125" style="1" customWidth="1"/>
    <col min="4317" max="4317" width="13.7109375" style="1" customWidth="1"/>
    <col min="4318" max="4318" width="16.5703125" style="1" customWidth="1"/>
    <col min="4319" max="4319" width="18" style="1" customWidth="1"/>
    <col min="4320" max="4324" width="17.7109375" style="1" customWidth="1"/>
    <col min="4325" max="4325" width="16.85546875" style="1" customWidth="1"/>
    <col min="4326" max="4326" width="15.7109375" style="1" customWidth="1"/>
    <col min="4327" max="4327" width="16.28515625" style="1" customWidth="1"/>
    <col min="4328" max="4328" width="12.7109375" style="1" bestFit="1" customWidth="1"/>
    <col min="4329" max="4329" width="16.85546875" style="1" customWidth="1"/>
    <col min="4330" max="4331" width="16.140625" style="1" customWidth="1"/>
    <col min="4332" max="4332" width="12.7109375" style="1" bestFit="1" customWidth="1"/>
    <col min="4333" max="4333" width="11.5703125" style="1" bestFit="1" customWidth="1"/>
    <col min="4334" max="4334" width="12.7109375" style="1" bestFit="1" customWidth="1"/>
    <col min="4335" max="4335" width="11.5703125" style="1" bestFit="1" customWidth="1"/>
    <col min="4336" max="4336" width="13.42578125" style="1" customWidth="1"/>
    <col min="4337" max="4337" width="12.7109375" style="1" bestFit="1" customWidth="1"/>
    <col min="4338" max="4338" width="11.5703125" style="1" bestFit="1" customWidth="1"/>
    <col min="4339" max="4340" width="14.42578125" style="1" customWidth="1"/>
    <col min="4341" max="4342" width="14.28515625" style="1" customWidth="1"/>
    <col min="4343" max="4344" width="12.7109375" style="1" customWidth="1"/>
    <col min="4345" max="4345" width="17.140625" style="1" customWidth="1"/>
    <col min="4346" max="4346" width="19" style="1" customWidth="1"/>
    <col min="4347" max="4347" width="17.140625" style="1" customWidth="1"/>
    <col min="4348" max="4348" width="15.85546875" style="1" customWidth="1"/>
    <col min="4349" max="4557" width="11.42578125" style="1"/>
    <col min="4558" max="4558" width="5.7109375" style="1" customWidth="1"/>
    <col min="4559" max="4559" width="37.5703125" style="1" customWidth="1"/>
    <col min="4560" max="4560" width="38.5703125" style="1" customWidth="1"/>
    <col min="4561" max="4561" width="9.85546875" style="1" customWidth="1"/>
    <col min="4562" max="4562" width="11.28515625" style="1" customWidth="1"/>
    <col min="4563" max="4563" width="17" style="1" customWidth="1"/>
    <col min="4564" max="4565" width="14.7109375" style="1" customWidth="1"/>
    <col min="4566" max="4566" width="15.7109375" style="1" customWidth="1"/>
    <col min="4567" max="4567" width="13.7109375" style="1" bestFit="1" customWidth="1"/>
    <col min="4568" max="4568" width="17.140625" style="1" customWidth="1"/>
    <col min="4569" max="4569" width="15.28515625" style="1" customWidth="1"/>
    <col min="4570" max="4570" width="13.7109375" style="1" customWidth="1"/>
    <col min="4571" max="4572" width="14.42578125" style="1" customWidth="1"/>
    <col min="4573" max="4573" width="13.7109375" style="1" customWidth="1"/>
    <col min="4574" max="4574" width="16.5703125" style="1" customWidth="1"/>
    <col min="4575" max="4575" width="18" style="1" customWidth="1"/>
    <col min="4576" max="4580" width="17.7109375" style="1" customWidth="1"/>
    <col min="4581" max="4581" width="16.85546875" style="1" customWidth="1"/>
    <col min="4582" max="4582" width="15.7109375" style="1" customWidth="1"/>
    <col min="4583" max="4583" width="16.28515625" style="1" customWidth="1"/>
    <col min="4584" max="4584" width="12.7109375" style="1" bestFit="1" customWidth="1"/>
    <col min="4585" max="4585" width="16.85546875" style="1" customWidth="1"/>
    <col min="4586" max="4587" width="16.140625" style="1" customWidth="1"/>
    <col min="4588" max="4588" width="12.7109375" style="1" bestFit="1" customWidth="1"/>
    <col min="4589" max="4589" width="11.5703125" style="1" bestFit="1" customWidth="1"/>
    <col min="4590" max="4590" width="12.7109375" style="1" bestFit="1" customWidth="1"/>
    <col min="4591" max="4591" width="11.5703125" style="1" bestFit="1" customWidth="1"/>
    <col min="4592" max="4592" width="13.42578125" style="1" customWidth="1"/>
    <col min="4593" max="4593" width="12.7109375" style="1" bestFit="1" customWidth="1"/>
    <col min="4594" max="4594" width="11.5703125" style="1" bestFit="1" customWidth="1"/>
    <col min="4595" max="4596" width="14.42578125" style="1" customWidth="1"/>
    <col min="4597" max="4598" width="14.28515625" style="1" customWidth="1"/>
    <col min="4599" max="4600" width="12.7109375" style="1" customWidth="1"/>
    <col min="4601" max="4601" width="17.140625" style="1" customWidth="1"/>
    <col min="4602" max="4602" width="19" style="1" customWidth="1"/>
    <col min="4603" max="4603" width="17.140625" style="1" customWidth="1"/>
    <col min="4604" max="4604" width="15.85546875" style="1" customWidth="1"/>
    <col min="4605" max="4813" width="11.42578125" style="1"/>
    <col min="4814" max="4814" width="5.7109375" style="1" customWidth="1"/>
    <col min="4815" max="4815" width="37.5703125" style="1" customWidth="1"/>
    <col min="4816" max="4816" width="38.5703125" style="1" customWidth="1"/>
    <col min="4817" max="4817" width="9.85546875" style="1" customWidth="1"/>
    <col min="4818" max="4818" width="11.28515625" style="1" customWidth="1"/>
    <col min="4819" max="4819" width="17" style="1" customWidth="1"/>
    <col min="4820" max="4821" width="14.7109375" style="1" customWidth="1"/>
    <col min="4822" max="4822" width="15.7109375" style="1" customWidth="1"/>
    <col min="4823" max="4823" width="13.7109375" style="1" bestFit="1" customWidth="1"/>
    <col min="4824" max="4824" width="17.140625" style="1" customWidth="1"/>
    <col min="4825" max="4825" width="15.28515625" style="1" customWidth="1"/>
    <col min="4826" max="4826" width="13.7109375" style="1" customWidth="1"/>
    <col min="4827" max="4828" width="14.42578125" style="1" customWidth="1"/>
    <col min="4829" max="4829" width="13.7109375" style="1" customWidth="1"/>
    <col min="4830" max="4830" width="16.5703125" style="1" customWidth="1"/>
    <col min="4831" max="4831" width="18" style="1" customWidth="1"/>
    <col min="4832" max="4836" width="17.7109375" style="1" customWidth="1"/>
    <col min="4837" max="4837" width="16.85546875" style="1" customWidth="1"/>
    <col min="4838" max="4838" width="15.7109375" style="1" customWidth="1"/>
    <col min="4839" max="4839" width="16.28515625" style="1" customWidth="1"/>
    <col min="4840" max="4840" width="12.7109375" style="1" bestFit="1" customWidth="1"/>
    <col min="4841" max="4841" width="16.85546875" style="1" customWidth="1"/>
    <col min="4842" max="4843" width="16.140625" style="1" customWidth="1"/>
    <col min="4844" max="4844" width="12.7109375" style="1" bestFit="1" customWidth="1"/>
    <col min="4845" max="4845" width="11.5703125" style="1" bestFit="1" customWidth="1"/>
    <col min="4846" max="4846" width="12.7109375" style="1" bestFit="1" customWidth="1"/>
    <col min="4847" max="4847" width="11.5703125" style="1" bestFit="1" customWidth="1"/>
    <col min="4848" max="4848" width="13.42578125" style="1" customWidth="1"/>
    <col min="4849" max="4849" width="12.7109375" style="1" bestFit="1" customWidth="1"/>
    <col min="4850" max="4850" width="11.5703125" style="1" bestFit="1" customWidth="1"/>
    <col min="4851" max="4852" width="14.42578125" style="1" customWidth="1"/>
    <col min="4853" max="4854" width="14.28515625" style="1" customWidth="1"/>
    <col min="4855" max="4856" width="12.7109375" style="1" customWidth="1"/>
    <col min="4857" max="4857" width="17.140625" style="1" customWidth="1"/>
    <col min="4858" max="4858" width="19" style="1" customWidth="1"/>
    <col min="4859" max="4859" width="17.140625" style="1" customWidth="1"/>
    <col min="4860" max="4860" width="15.85546875" style="1" customWidth="1"/>
    <col min="4861" max="5069" width="11.42578125" style="1"/>
    <col min="5070" max="5070" width="5.7109375" style="1" customWidth="1"/>
    <col min="5071" max="5071" width="37.5703125" style="1" customWidth="1"/>
    <col min="5072" max="5072" width="38.5703125" style="1" customWidth="1"/>
    <col min="5073" max="5073" width="9.85546875" style="1" customWidth="1"/>
    <col min="5074" max="5074" width="11.28515625" style="1" customWidth="1"/>
    <col min="5075" max="5075" width="17" style="1" customWidth="1"/>
    <col min="5076" max="5077" width="14.7109375" style="1" customWidth="1"/>
    <col min="5078" max="5078" width="15.7109375" style="1" customWidth="1"/>
    <col min="5079" max="5079" width="13.7109375" style="1" bestFit="1" customWidth="1"/>
    <col min="5080" max="5080" width="17.140625" style="1" customWidth="1"/>
    <col min="5081" max="5081" width="15.28515625" style="1" customWidth="1"/>
    <col min="5082" max="5082" width="13.7109375" style="1" customWidth="1"/>
    <col min="5083" max="5084" width="14.42578125" style="1" customWidth="1"/>
    <col min="5085" max="5085" width="13.7109375" style="1" customWidth="1"/>
    <col min="5086" max="5086" width="16.5703125" style="1" customWidth="1"/>
    <col min="5087" max="5087" width="18" style="1" customWidth="1"/>
    <col min="5088" max="5092" width="17.7109375" style="1" customWidth="1"/>
    <col min="5093" max="5093" width="16.85546875" style="1" customWidth="1"/>
    <col min="5094" max="5094" width="15.7109375" style="1" customWidth="1"/>
    <col min="5095" max="5095" width="16.28515625" style="1" customWidth="1"/>
    <col min="5096" max="5096" width="12.7109375" style="1" bestFit="1" customWidth="1"/>
    <col min="5097" max="5097" width="16.85546875" style="1" customWidth="1"/>
    <col min="5098" max="5099" width="16.140625" style="1" customWidth="1"/>
    <col min="5100" max="5100" width="12.7109375" style="1" bestFit="1" customWidth="1"/>
    <col min="5101" max="5101" width="11.5703125" style="1" bestFit="1" customWidth="1"/>
    <col min="5102" max="5102" width="12.7109375" style="1" bestFit="1" customWidth="1"/>
    <col min="5103" max="5103" width="11.5703125" style="1" bestFit="1" customWidth="1"/>
    <col min="5104" max="5104" width="13.42578125" style="1" customWidth="1"/>
    <col min="5105" max="5105" width="12.7109375" style="1" bestFit="1" customWidth="1"/>
    <col min="5106" max="5106" width="11.5703125" style="1" bestFit="1" customWidth="1"/>
    <col min="5107" max="5108" width="14.42578125" style="1" customWidth="1"/>
    <col min="5109" max="5110" width="14.28515625" style="1" customWidth="1"/>
    <col min="5111" max="5112" width="12.7109375" style="1" customWidth="1"/>
    <col min="5113" max="5113" width="17.140625" style="1" customWidth="1"/>
    <col min="5114" max="5114" width="19" style="1" customWidth="1"/>
    <col min="5115" max="5115" width="17.140625" style="1" customWidth="1"/>
    <col min="5116" max="5116" width="15.85546875" style="1" customWidth="1"/>
    <col min="5117" max="5325" width="11.42578125" style="1"/>
    <col min="5326" max="5326" width="5.7109375" style="1" customWidth="1"/>
    <col min="5327" max="5327" width="37.5703125" style="1" customWidth="1"/>
    <col min="5328" max="5328" width="38.5703125" style="1" customWidth="1"/>
    <col min="5329" max="5329" width="9.85546875" style="1" customWidth="1"/>
    <col min="5330" max="5330" width="11.28515625" style="1" customWidth="1"/>
    <col min="5331" max="5331" width="17" style="1" customWidth="1"/>
    <col min="5332" max="5333" width="14.7109375" style="1" customWidth="1"/>
    <col min="5334" max="5334" width="15.7109375" style="1" customWidth="1"/>
    <col min="5335" max="5335" width="13.7109375" style="1" bestFit="1" customWidth="1"/>
    <col min="5336" max="5336" width="17.140625" style="1" customWidth="1"/>
    <col min="5337" max="5337" width="15.28515625" style="1" customWidth="1"/>
    <col min="5338" max="5338" width="13.7109375" style="1" customWidth="1"/>
    <col min="5339" max="5340" width="14.42578125" style="1" customWidth="1"/>
    <col min="5341" max="5341" width="13.7109375" style="1" customWidth="1"/>
    <col min="5342" max="5342" width="16.5703125" style="1" customWidth="1"/>
    <col min="5343" max="5343" width="18" style="1" customWidth="1"/>
    <col min="5344" max="5348" width="17.7109375" style="1" customWidth="1"/>
    <col min="5349" max="5349" width="16.85546875" style="1" customWidth="1"/>
    <col min="5350" max="5350" width="15.7109375" style="1" customWidth="1"/>
    <col min="5351" max="5351" width="16.28515625" style="1" customWidth="1"/>
    <col min="5352" max="5352" width="12.7109375" style="1" bestFit="1" customWidth="1"/>
    <col min="5353" max="5353" width="16.85546875" style="1" customWidth="1"/>
    <col min="5354" max="5355" width="16.140625" style="1" customWidth="1"/>
    <col min="5356" max="5356" width="12.7109375" style="1" bestFit="1" customWidth="1"/>
    <col min="5357" max="5357" width="11.5703125" style="1" bestFit="1" customWidth="1"/>
    <col min="5358" max="5358" width="12.7109375" style="1" bestFit="1" customWidth="1"/>
    <col min="5359" max="5359" width="11.5703125" style="1" bestFit="1" customWidth="1"/>
    <col min="5360" max="5360" width="13.42578125" style="1" customWidth="1"/>
    <col min="5361" max="5361" width="12.7109375" style="1" bestFit="1" customWidth="1"/>
    <col min="5362" max="5362" width="11.5703125" style="1" bestFit="1" customWidth="1"/>
    <col min="5363" max="5364" width="14.42578125" style="1" customWidth="1"/>
    <col min="5365" max="5366" width="14.28515625" style="1" customWidth="1"/>
    <col min="5367" max="5368" width="12.7109375" style="1" customWidth="1"/>
    <col min="5369" max="5369" width="17.140625" style="1" customWidth="1"/>
    <col min="5370" max="5370" width="19" style="1" customWidth="1"/>
    <col min="5371" max="5371" width="17.140625" style="1" customWidth="1"/>
    <col min="5372" max="5372" width="15.85546875" style="1" customWidth="1"/>
    <col min="5373" max="5581" width="11.42578125" style="1"/>
    <col min="5582" max="5582" width="5.7109375" style="1" customWidth="1"/>
    <col min="5583" max="5583" width="37.5703125" style="1" customWidth="1"/>
    <col min="5584" max="5584" width="38.5703125" style="1" customWidth="1"/>
    <col min="5585" max="5585" width="9.85546875" style="1" customWidth="1"/>
    <col min="5586" max="5586" width="11.28515625" style="1" customWidth="1"/>
    <col min="5587" max="5587" width="17" style="1" customWidth="1"/>
    <col min="5588" max="5589" width="14.7109375" style="1" customWidth="1"/>
    <col min="5590" max="5590" width="15.7109375" style="1" customWidth="1"/>
    <col min="5591" max="5591" width="13.7109375" style="1" bestFit="1" customWidth="1"/>
    <col min="5592" max="5592" width="17.140625" style="1" customWidth="1"/>
    <col min="5593" max="5593" width="15.28515625" style="1" customWidth="1"/>
    <col min="5594" max="5594" width="13.7109375" style="1" customWidth="1"/>
    <col min="5595" max="5596" width="14.42578125" style="1" customWidth="1"/>
    <col min="5597" max="5597" width="13.7109375" style="1" customWidth="1"/>
    <col min="5598" max="5598" width="16.5703125" style="1" customWidth="1"/>
    <col min="5599" max="5599" width="18" style="1" customWidth="1"/>
    <col min="5600" max="5604" width="17.7109375" style="1" customWidth="1"/>
    <col min="5605" max="5605" width="16.85546875" style="1" customWidth="1"/>
    <col min="5606" max="5606" width="15.7109375" style="1" customWidth="1"/>
    <col min="5607" max="5607" width="16.28515625" style="1" customWidth="1"/>
    <col min="5608" max="5608" width="12.7109375" style="1" bestFit="1" customWidth="1"/>
    <col min="5609" max="5609" width="16.85546875" style="1" customWidth="1"/>
    <col min="5610" max="5611" width="16.140625" style="1" customWidth="1"/>
    <col min="5612" max="5612" width="12.7109375" style="1" bestFit="1" customWidth="1"/>
    <col min="5613" max="5613" width="11.5703125" style="1" bestFit="1" customWidth="1"/>
    <col min="5614" max="5614" width="12.7109375" style="1" bestFit="1" customWidth="1"/>
    <col min="5615" max="5615" width="11.5703125" style="1" bestFit="1" customWidth="1"/>
    <col min="5616" max="5616" width="13.42578125" style="1" customWidth="1"/>
    <col min="5617" max="5617" width="12.7109375" style="1" bestFit="1" customWidth="1"/>
    <col min="5618" max="5618" width="11.5703125" style="1" bestFit="1" customWidth="1"/>
    <col min="5619" max="5620" width="14.42578125" style="1" customWidth="1"/>
    <col min="5621" max="5622" width="14.28515625" style="1" customWidth="1"/>
    <col min="5623" max="5624" width="12.7109375" style="1" customWidth="1"/>
    <col min="5625" max="5625" width="17.140625" style="1" customWidth="1"/>
    <col min="5626" max="5626" width="19" style="1" customWidth="1"/>
    <col min="5627" max="5627" width="17.140625" style="1" customWidth="1"/>
    <col min="5628" max="5628" width="15.85546875" style="1" customWidth="1"/>
    <col min="5629" max="5837" width="11.42578125" style="1"/>
    <col min="5838" max="5838" width="5.7109375" style="1" customWidth="1"/>
    <col min="5839" max="5839" width="37.5703125" style="1" customWidth="1"/>
    <col min="5840" max="5840" width="38.5703125" style="1" customWidth="1"/>
    <col min="5841" max="5841" width="9.85546875" style="1" customWidth="1"/>
    <col min="5842" max="5842" width="11.28515625" style="1" customWidth="1"/>
    <col min="5843" max="5843" width="17" style="1" customWidth="1"/>
    <col min="5844" max="5845" width="14.7109375" style="1" customWidth="1"/>
    <col min="5846" max="5846" width="15.7109375" style="1" customWidth="1"/>
    <col min="5847" max="5847" width="13.7109375" style="1" bestFit="1" customWidth="1"/>
    <col min="5848" max="5848" width="17.140625" style="1" customWidth="1"/>
    <col min="5849" max="5849" width="15.28515625" style="1" customWidth="1"/>
    <col min="5850" max="5850" width="13.7109375" style="1" customWidth="1"/>
    <col min="5851" max="5852" width="14.42578125" style="1" customWidth="1"/>
    <col min="5853" max="5853" width="13.7109375" style="1" customWidth="1"/>
    <col min="5854" max="5854" width="16.5703125" style="1" customWidth="1"/>
    <col min="5855" max="5855" width="18" style="1" customWidth="1"/>
    <col min="5856" max="5860" width="17.7109375" style="1" customWidth="1"/>
    <col min="5861" max="5861" width="16.85546875" style="1" customWidth="1"/>
    <col min="5862" max="5862" width="15.7109375" style="1" customWidth="1"/>
    <col min="5863" max="5863" width="16.28515625" style="1" customWidth="1"/>
    <col min="5864" max="5864" width="12.7109375" style="1" bestFit="1" customWidth="1"/>
    <col min="5865" max="5865" width="16.85546875" style="1" customWidth="1"/>
    <col min="5866" max="5867" width="16.140625" style="1" customWidth="1"/>
    <col min="5868" max="5868" width="12.7109375" style="1" bestFit="1" customWidth="1"/>
    <col min="5869" max="5869" width="11.5703125" style="1" bestFit="1" customWidth="1"/>
    <col min="5870" max="5870" width="12.7109375" style="1" bestFit="1" customWidth="1"/>
    <col min="5871" max="5871" width="11.5703125" style="1" bestFit="1" customWidth="1"/>
    <col min="5872" max="5872" width="13.42578125" style="1" customWidth="1"/>
    <col min="5873" max="5873" width="12.7109375" style="1" bestFit="1" customWidth="1"/>
    <col min="5874" max="5874" width="11.5703125" style="1" bestFit="1" customWidth="1"/>
    <col min="5875" max="5876" width="14.42578125" style="1" customWidth="1"/>
    <col min="5877" max="5878" width="14.28515625" style="1" customWidth="1"/>
    <col min="5879" max="5880" width="12.7109375" style="1" customWidth="1"/>
    <col min="5881" max="5881" width="17.140625" style="1" customWidth="1"/>
    <col min="5882" max="5882" width="19" style="1" customWidth="1"/>
    <col min="5883" max="5883" width="17.140625" style="1" customWidth="1"/>
    <col min="5884" max="5884" width="15.85546875" style="1" customWidth="1"/>
    <col min="5885" max="6093" width="11.42578125" style="1"/>
    <col min="6094" max="6094" width="5.7109375" style="1" customWidth="1"/>
    <col min="6095" max="6095" width="37.5703125" style="1" customWidth="1"/>
    <col min="6096" max="6096" width="38.5703125" style="1" customWidth="1"/>
    <col min="6097" max="6097" width="9.85546875" style="1" customWidth="1"/>
    <col min="6098" max="6098" width="11.28515625" style="1" customWidth="1"/>
    <col min="6099" max="6099" width="17" style="1" customWidth="1"/>
    <col min="6100" max="6101" width="14.7109375" style="1" customWidth="1"/>
    <col min="6102" max="6102" width="15.7109375" style="1" customWidth="1"/>
    <col min="6103" max="6103" width="13.7109375" style="1" bestFit="1" customWidth="1"/>
    <col min="6104" max="6104" width="17.140625" style="1" customWidth="1"/>
    <col min="6105" max="6105" width="15.28515625" style="1" customWidth="1"/>
    <col min="6106" max="6106" width="13.7109375" style="1" customWidth="1"/>
    <col min="6107" max="6108" width="14.42578125" style="1" customWidth="1"/>
    <col min="6109" max="6109" width="13.7109375" style="1" customWidth="1"/>
    <col min="6110" max="6110" width="16.5703125" style="1" customWidth="1"/>
    <col min="6111" max="6111" width="18" style="1" customWidth="1"/>
    <col min="6112" max="6116" width="17.7109375" style="1" customWidth="1"/>
    <col min="6117" max="6117" width="16.85546875" style="1" customWidth="1"/>
    <col min="6118" max="6118" width="15.7109375" style="1" customWidth="1"/>
    <col min="6119" max="6119" width="16.28515625" style="1" customWidth="1"/>
    <col min="6120" max="6120" width="12.7109375" style="1" bestFit="1" customWidth="1"/>
    <col min="6121" max="6121" width="16.85546875" style="1" customWidth="1"/>
    <col min="6122" max="6123" width="16.140625" style="1" customWidth="1"/>
    <col min="6124" max="6124" width="12.7109375" style="1" bestFit="1" customWidth="1"/>
    <col min="6125" max="6125" width="11.5703125" style="1" bestFit="1" customWidth="1"/>
    <col min="6126" max="6126" width="12.7109375" style="1" bestFit="1" customWidth="1"/>
    <col min="6127" max="6127" width="11.5703125" style="1" bestFit="1" customWidth="1"/>
    <col min="6128" max="6128" width="13.42578125" style="1" customWidth="1"/>
    <col min="6129" max="6129" width="12.7109375" style="1" bestFit="1" customWidth="1"/>
    <col min="6130" max="6130" width="11.5703125" style="1" bestFit="1" customWidth="1"/>
    <col min="6131" max="6132" width="14.42578125" style="1" customWidth="1"/>
    <col min="6133" max="6134" width="14.28515625" style="1" customWidth="1"/>
    <col min="6135" max="6136" width="12.7109375" style="1" customWidth="1"/>
    <col min="6137" max="6137" width="17.140625" style="1" customWidth="1"/>
    <col min="6138" max="6138" width="19" style="1" customWidth="1"/>
    <col min="6139" max="6139" width="17.140625" style="1" customWidth="1"/>
    <col min="6140" max="6140" width="15.85546875" style="1" customWidth="1"/>
    <col min="6141" max="6349" width="11.42578125" style="1"/>
    <col min="6350" max="6350" width="5.7109375" style="1" customWidth="1"/>
    <col min="6351" max="6351" width="37.5703125" style="1" customWidth="1"/>
    <col min="6352" max="6352" width="38.5703125" style="1" customWidth="1"/>
    <col min="6353" max="6353" width="9.85546875" style="1" customWidth="1"/>
    <col min="6354" max="6354" width="11.28515625" style="1" customWidth="1"/>
    <col min="6355" max="6355" width="17" style="1" customWidth="1"/>
    <col min="6356" max="6357" width="14.7109375" style="1" customWidth="1"/>
    <col min="6358" max="6358" width="15.7109375" style="1" customWidth="1"/>
    <col min="6359" max="6359" width="13.7109375" style="1" bestFit="1" customWidth="1"/>
    <col min="6360" max="6360" width="17.140625" style="1" customWidth="1"/>
    <col min="6361" max="6361" width="15.28515625" style="1" customWidth="1"/>
    <col min="6362" max="6362" width="13.7109375" style="1" customWidth="1"/>
    <col min="6363" max="6364" width="14.42578125" style="1" customWidth="1"/>
    <col min="6365" max="6365" width="13.7109375" style="1" customWidth="1"/>
    <col min="6366" max="6366" width="16.5703125" style="1" customWidth="1"/>
    <col min="6367" max="6367" width="18" style="1" customWidth="1"/>
    <col min="6368" max="6372" width="17.7109375" style="1" customWidth="1"/>
    <col min="6373" max="6373" width="16.85546875" style="1" customWidth="1"/>
    <col min="6374" max="6374" width="15.7109375" style="1" customWidth="1"/>
    <col min="6375" max="6375" width="16.28515625" style="1" customWidth="1"/>
    <col min="6376" max="6376" width="12.7109375" style="1" bestFit="1" customWidth="1"/>
    <col min="6377" max="6377" width="16.85546875" style="1" customWidth="1"/>
    <col min="6378" max="6379" width="16.140625" style="1" customWidth="1"/>
    <col min="6380" max="6380" width="12.7109375" style="1" bestFit="1" customWidth="1"/>
    <col min="6381" max="6381" width="11.5703125" style="1" bestFit="1" customWidth="1"/>
    <col min="6382" max="6382" width="12.7109375" style="1" bestFit="1" customWidth="1"/>
    <col min="6383" max="6383" width="11.5703125" style="1" bestFit="1" customWidth="1"/>
    <col min="6384" max="6384" width="13.42578125" style="1" customWidth="1"/>
    <col min="6385" max="6385" width="12.7109375" style="1" bestFit="1" customWidth="1"/>
    <col min="6386" max="6386" width="11.5703125" style="1" bestFit="1" customWidth="1"/>
    <col min="6387" max="6388" width="14.42578125" style="1" customWidth="1"/>
    <col min="6389" max="6390" width="14.28515625" style="1" customWidth="1"/>
    <col min="6391" max="6392" width="12.7109375" style="1" customWidth="1"/>
    <col min="6393" max="6393" width="17.140625" style="1" customWidth="1"/>
    <col min="6394" max="6394" width="19" style="1" customWidth="1"/>
    <col min="6395" max="6395" width="17.140625" style="1" customWidth="1"/>
    <col min="6396" max="6396" width="15.85546875" style="1" customWidth="1"/>
    <col min="6397" max="6605" width="11.42578125" style="1"/>
    <col min="6606" max="6606" width="5.7109375" style="1" customWidth="1"/>
    <col min="6607" max="6607" width="37.5703125" style="1" customWidth="1"/>
    <col min="6608" max="6608" width="38.5703125" style="1" customWidth="1"/>
    <col min="6609" max="6609" width="9.85546875" style="1" customWidth="1"/>
    <col min="6610" max="6610" width="11.28515625" style="1" customWidth="1"/>
    <col min="6611" max="6611" width="17" style="1" customWidth="1"/>
    <col min="6612" max="6613" width="14.7109375" style="1" customWidth="1"/>
    <col min="6614" max="6614" width="15.7109375" style="1" customWidth="1"/>
    <col min="6615" max="6615" width="13.7109375" style="1" bestFit="1" customWidth="1"/>
    <col min="6616" max="6616" width="17.140625" style="1" customWidth="1"/>
    <col min="6617" max="6617" width="15.28515625" style="1" customWidth="1"/>
    <col min="6618" max="6618" width="13.7109375" style="1" customWidth="1"/>
    <col min="6619" max="6620" width="14.42578125" style="1" customWidth="1"/>
    <col min="6621" max="6621" width="13.7109375" style="1" customWidth="1"/>
    <col min="6622" max="6622" width="16.5703125" style="1" customWidth="1"/>
    <col min="6623" max="6623" width="18" style="1" customWidth="1"/>
    <col min="6624" max="6628" width="17.7109375" style="1" customWidth="1"/>
    <col min="6629" max="6629" width="16.85546875" style="1" customWidth="1"/>
    <col min="6630" max="6630" width="15.7109375" style="1" customWidth="1"/>
    <col min="6631" max="6631" width="16.28515625" style="1" customWidth="1"/>
    <col min="6632" max="6632" width="12.7109375" style="1" bestFit="1" customWidth="1"/>
    <col min="6633" max="6633" width="16.85546875" style="1" customWidth="1"/>
    <col min="6634" max="6635" width="16.140625" style="1" customWidth="1"/>
    <col min="6636" max="6636" width="12.7109375" style="1" bestFit="1" customWidth="1"/>
    <col min="6637" max="6637" width="11.5703125" style="1" bestFit="1" customWidth="1"/>
    <col min="6638" max="6638" width="12.7109375" style="1" bestFit="1" customWidth="1"/>
    <col min="6639" max="6639" width="11.5703125" style="1" bestFit="1" customWidth="1"/>
    <col min="6640" max="6640" width="13.42578125" style="1" customWidth="1"/>
    <col min="6641" max="6641" width="12.7109375" style="1" bestFit="1" customWidth="1"/>
    <col min="6642" max="6642" width="11.5703125" style="1" bestFit="1" customWidth="1"/>
    <col min="6643" max="6644" width="14.42578125" style="1" customWidth="1"/>
    <col min="6645" max="6646" width="14.28515625" style="1" customWidth="1"/>
    <col min="6647" max="6648" width="12.7109375" style="1" customWidth="1"/>
    <col min="6649" max="6649" width="17.140625" style="1" customWidth="1"/>
    <col min="6650" max="6650" width="19" style="1" customWidth="1"/>
    <col min="6651" max="6651" width="17.140625" style="1" customWidth="1"/>
    <col min="6652" max="6652" width="15.85546875" style="1" customWidth="1"/>
    <col min="6653" max="6861" width="11.42578125" style="1"/>
    <col min="6862" max="6862" width="5.7109375" style="1" customWidth="1"/>
    <col min="6863" max="6863" width="37.5703125" style="1" customWidth="1"/>
    <col min="6864" max="6864" width="38.5703125" style="1" customWidth="1"/>
    <col min="6865" max="6865" width="9.85546875" style="1" customWidth="1"/>
    <col min="6866" max="6866" width="11.28515625" style="1" customWidth="1"/>
    <col min="6867" max="6867" width="17" style="1" customWidth="1"/>
    <col min="6868" max="6869" width="14.7109375" style="1" customWidth="1"/>
    <col min="6870" max="6870" width="15.7109375" style="1" customWidth="1"/>
    <col min="6871" max="6871" width="13.7109375" style="1" bestFit="1" customWidth="1"/>
    <col min="6872" max="6872" width="17.140625" style="1" customWidth="1"/>
    <col min="6873" max="6873" width="15.28515625" style="1" customWidth="1"/>
    <col min="6874" max="6874" width="13.7109375" style="1" customWidth="1"/>
    <col min="6875" max="6876" width="14.42578125" style="1" customWidth="1"/>
    <col min="6877" max="6877" width="13.7109375" style="1" customWidth="1"/>
    <col min="6878" max="6878" width="16.5703125" style="1" customWidth="1"/>
    <col min="6879" max="6879" width="18" style="1" customWidth="1"/>
    <col min="6880" max="6884" width="17.7109375" style="1" customWidth="1"/>
    <col min="6885" max="6885" width="16.85546875" style="1" customWidth="1"/>
    <col min="6886" max="6886" width="15.7109375" style="1" customWidth="1"/>
    <col min="6887" max="6887" width="16.28515625" style="1" customWidth="1"/>
    <col min="6888" max="6888" width="12.7109375" style="1" bestFit="1" customWidth="1"/>
    <col min="6889" max="6889" width="16.85546875" style="1" customWidth="1"/>
    <col min="6890" max="6891" width="16.140625" style="1" customWidth="1"/>
    <col min="6892" max="6892" width="12.7109375" style="1" bestFit="1" customWidth="1"/>
    <col min="6893" max="6893" width="11.5703125" style="1" bestFit="1" customWidth="1"/>
    <col min="6894" max="6894" width="12.7109375" style="1" bestFit="1" customWidth="1"/>
    <col min="6895" max="6895" width="11.5703125" style="1" bestFit="1" customWidth="1"/>
    <col min="6896" max="6896" width="13.42578125" style="1" customWidth="1"/>
    <col min="6897" max="6897" width="12.7109375" style="1" bestFit="1" customWidth="1"/>
    <col min="6898" max="6898" width="11.5703125" style="1" bestFit="1" customWidth="1"/>
    <col min="6899" max="6900" width="14.42578125" style="1" customWidth="1"/>
    <col min="6901" max="6902" width="14.28515625" style="1" customWidth="1"/>
    <col min="6903" max="6904" width="12.7109375" style="1" customWidth="1"/>
    <col min="6905" max="6905" width="17.140625" style="1" customWidth="1"/>
    <col min="6906" max="6906" width="19" style="1" customWidth="1"/>
    <col min="6907" max="6907" width="17.140625" style="1" customWidth="1"/>
    <col min="6908" max="6908" width="15.85546875" style="1" customWidth="1"/>
    <col min="6909" max="7117" width="11.42578125" style="1"/>
    <col min="7118" max="7118" width="5.7109375" style="1" customWidth="1"/>
    <col min="7119" max="7119" width="37.5703125" style="1" customWidth="1"/>
    <col min="7120" max="7120" width="38.5703125" style="1" customWidth="1"/>
    <col min="7121" max="7121" width="9.85546875" style="1" customWidth="1"/>
    <col min="7122" max="7122" width="11.28515625" style="1" customWidth="1"/>
    <col min="7123" max="7123" width="17" style="1" customWidth="1"/>
    <col min="7124" max="7125" width="14.7109375" style="1" customWidth="1"/>
    <col min="7126" max="7126" width="15.7109375" style="1" customWidth="1"/>
    <col min="7127" max="7127" width="13.7109375" style="1" bestFit="1" customWidth="1"/>
    <col min="7128" max="7128" width="17.140625" style="1" customWidth="1"/>
    <col min="7129" max="7129" width="15.28515625" style="1" customWidth="1"/>
    <col min="7130" max="7130" width="13.7109375" style="1" customWidth="1"/>
    <col min="7131" max="7132" width="14.42578125" style="1" customWidth="1"/>
    <col min="7133" max="7133" width="13.7109375" style="1" customWidth="1"/>
    <col min="7134" max="7134" width="16.5703125" style="1" customWidth="1"/>
    <col min="7135" max="7135" width="18" style="1" customWidth="1"/>
    <col min="7136" max="7140" width="17.7109375" style="1" customWidth="1"/>
    <col min="7141" max="7141" width="16.85546875" style="1" customWidth="1"/>
    <col min="7142" max="7142" width="15.7109375" style="1" customWidth="1"/>
    <col min="7143" max="7143" width="16.28515625" style="1" customWidth="1"/>
    <col min="7144" max="7144" width="12.7109375" style="1" bestFit="1" customWidth="1"/>
    <col min="7145" max="7145" width="16.85546875" style="1" customWidth="1"/>
    <col min="7146" max="7147" width="16.140625" style="1" customWidth="1"/>
    <col min="7148" max="7148" width="12.7109375" style="1" bestFit="1" customWidth="1"/>
    <col min="7149" max="7149" width="11.5703125" style="1" bestFit="1" customWidth="1"/>
    <col min="7150" max="7150" width="12.7109375" style="1" bestFit="1" customWidth="1"/>
    <col min="7151" max="7151" width="11.5703125" style="1" bestFit="1" customWidth="1"/>
    <col min="7152" max="7152" width="13.42578125" style="1" customWidth="1"/>
    <col min="7153" max="7153" width="12.7109375" style="1" bestFit="1" customWidth="1"/>
    <col min="7154" max="7154" width="11.5703125" style="1" bestFit="1" customWidth="1"/>
    <col min="7155" max="7156" width="14.42578125" style="1" customWidth="1"/>
    <col min="7157" max="7158" width="14.28515625" style="1" customWidth="1"/>
    <col min="7159" max="7160" width="12.7109375" style="1" customWidth="1"/>
    <col min="7161" max="7161" width="17.140625" style="1" customWidth="1"/>
    <col min="7162" max="7162" width="19" style="1" customWidth="1"/>
    <col min="7163" max="7163" width="17.140625" style="1" customWidth="1"/>
    <col min="7164" max="7164" width="15.85546875" style="1" customWidth="1"/>
    <col min="7165" max="7373" width="11.42578125" style="1"/>
    <col min="7374" max="7374" width="5.7109375" style="1" customWidth="1"/>
    <col min="7375" max="7375" width="37.5703125" style="1" customWidth="1"/>
    <col min="7376" max="7376" width="38.5703125" style="1" customWidth="1"/>
    <col min="7377" max="7377" width="9.85546875" style="1" customWidth="1"/>
    <col min="7378" max="7378" width="11.28515625" style="1" customWidth="1"/>
    <col min="7379" max="7379" width="17" style="1" customWidth="1"/>
    <col min="7380" max="7381" width="14.7109375" style="1" customWidth="1"/>
    <col min="7382" max="7382" width="15.7109375" style="1" customWidth="1"/>
    <col min="7383" max="7383" width="13.7109375" style="1" bestFit="1" customWidth="1"/>
    <col min="7384" max="7384" width="17.140625" style="1" customWidth="1"/>
    <col min="7385" max="7385" width="15.28515625" style="1" customWidth="1"/>
    <col min="7386" max="7386" width="13.7109375" style="1" customWidth="1"/>
    <col min="7387" max="7388" width="14.42578125" style="1" customWidth="1"/>
    <col min="7389" max="7389" width="13.7109375" style="1" customWidth="1"/>
    <col min="7390" max="7390" width="16.5703125" style="1" customWidth="1"/>
    <col min="7391" max="7391" width="18" style="1" customWidth="1"/>
    <col min="7392" max="7396" width="17.7109375" style="1" customWidth="1"/>
    <col min="7397" max="7397" width="16.85546875" style="1" customWidth="1"/>
    <col min="7398" max="7398" width="15.7109375" style="1" customWidth="1"/>
    <col min="7399" max="7399" width="16.28515625" style="1" customWidth="1"/>
    <col min="7400" max="7400" width="12.7109375" style="1" bestFit="1" customWidth="1"/>
    <col min="7401" max="7401" width="16.85546875" style="1" customWidth="1"/>
    <col min="7402" max="7403" width="16.140625" style="1" customWidth="1"/>
    <col min="7404" max="7404" width="12.7109375" style="1" bestFit="1" customWidth="1"/>
    <col min="7405" max="7405" width="11.5703125" style="1" bestFit="1" customWidth="1"/>
    <col min="7406" max="7406" width="12.7109375" style="1" bestFit="1" customWidth="1"/>
    <col min="7407" max="7407" width="11.5703125" style="1" bestFit="1" customWidth="1"/>
    <col min="7408" max="7408" width="13.42578125" style="1" customWidth="1"/>
    <col min="7409" max="7409" width="12.7109375" style="1" bestFit="1" customWidth="1"/>
    <col min="7410" max="7410" width="11.5703125" style="1" bestFit="1" customWidth="1"/>
    <col min="7411" max="7412" width="14.42578125" style="1" customWidth="1"/>
    <col min="7413" max="7414" width="14.28515625" style="1" customWidth="1"/>
    <col min="7415" max="7416" width="12.7109375" style="1" customWidth="1"/>
    <col min="7417" max="7417" width="17.140625" style="1" customWidth="1"/>
    <col min="7418" max="7418" width="19" style="1" customWidth="1"/>
    <col min="7419" max="7419" width="17.140625" style="1" customWidth="1"/>
    <col min="7420" max="7420" width="15.85546875" style="1" customWidth="1"/>
    <col min="7421" max="7629" width="11.42578125" style="1"/>
    <col min="7630" max="7630" width="5.7109375" style="1" customWidth="1"/>
    <col min="7631" max="7631" width="37.5703125" style="1" customWidth="1"/>
    <col min="7632" max="7632" width="38.5703125" style="1" customWidth="1"/>
    <col min="7633" max="7633" width="9.85546875" style="1" customWidth="1"/>
    <col min="7634" max="7634" width="11.28515625" style="1" customWidth="1"/>
    <col min="7635" max="7635" width="17" style="1" customWidth="1"/>
    <col min="7636" max="7637" width="14.7109375" style="1" customWidth="1"/>
    <col min="7638" max="7638" width="15.7109375" style="1" customWidth="1"/>
    <col min="7639" max="7639" width="13.7109375" style="1" bestFit="1" customWidth="1"/>
    <col min="7640" max="7640" width="17.140625" style="1" customWidth="1"/>
    <col min="7641" max="7641" width="15.28515625" style="1" customWidth="1"/>
    <col min="7642" max="7642" width="13.7109375" style="1" customWidth="1"/>
    <col min="7643" max="7644" width="14.42578125" style="1" customWidth="1"/>
    <col min="7645" max="7645" width="13.7109375" style="1" customWidth="1"/>
    <col min="7646" max="7646" width="16.5703125" style="1" customWidth="1"/>
    <col min="7647" max="7647" width="18" style="1" customWidth="1"/>
    <col min="7648" max="7652" width="17.7109375" style="1" customWidth="1"/>
    <col min="7653" max="7653" width="16.85546875" style="1" customWidth="1"/>
    <col min="7654" max="7654" width="15.7109375" style="1" customWidth="1"/>
    <col min="7655" max="7655" width="16.28515625" style="1" customWidth="1"/>
    <col min="7656" max="7656" width="12.7109375" style="1" bestFit="1" customWidth="1"/>
    <col min="7657" max="7657" width="16.85546875" style="1" customWidth="1"/>
    <col min="7658" max="7659" width="16.140625" style="1" customWidth="1"/>
    <col min="7660" max="7660" width="12.7109375" style="1" bestFit="1" customWidth="1"/>
    <col min="7661" max="7661" width="11.5703125" style="1" bestFit="1" customWidth="1"/>
    <col min="7662" max="7662" width="12.7109375" style="1" bestFit="1" customWidth="1"/>
    <col min="7663" max="7663" width="11.5703125" style="1" bestFit="1" customWidth="1"/>
    <col min="7664" max="7664" width="13.42578125" style="1" customWidth="1"/>
    <col min="7665" max="7665" width="12.7109375" style="1" bestFit="1" customWidth="1"/>
    <col min="7666" max="7666" width="11.5703125" style="1" bestFit="1" customWidth="1"/>
    <col min="7667" max="7668" width="14.42578125" style="1" customWidth="1"/>
    <col min="7669" max="7670" width="14.28515625" style="1" customWidth="1"/>
    <col min="7671" max="7672" width="12.7109375" style="1" customWidth="1"/>
    <col min="7673" max="7673" width="17.140625" style="1" customWidth="1"/>
    <col min="7674" max="7674" width="19" style="1" customWidth="1"/>
    <col min="7675" max="7675" width="17.140625" style="1" customWidth="1"/>
    <col min="7676" max="7676" width="15.85546875" style="1" customWidth="1"/>
    <col min="7677" max="7885" width="11.42578125" style="1"/>
    <col min="7886" max="7886" width="5.7109375" style="1" customWidth="1"/>
    <col min="7887" max="7887" width="37.5703125" style="1" customWidth="1"/>
    <col min="7888" max="7888" width="38.5703125" style="1" customWidth="1"/>
    <col min="7889" max="7889" width="9.85546875" style="1" customWidth="1"/>
    <col min="7890" max="7890" width="11.28515625" style="1" customWidth="1"/>
    <col min="7891" max="7891" width="17" style="1" customWidth="1"/>
    <col min="7892" max="7893" width="14.7109375" style="1" customWidth="1"/>
    <col min="7894" max="7894" width="15.7109375" style="1" customWidth="1"/>
    <col min="7895" max="7895" width="13.7109375" style="1" bestFit="1" customWidth="1"/>
    <col min="7896" max="7896" width="17.140625" style="1" customWidth="1"/>
    <col min="7897" max="7897" width="15.28515625" style="1" customWidth="1"/>
    <col min="7898" max="7898" width="13.7109375" style="1" customWidth="1"/>
    <col min="7899" max="7900" width="14.42578125" style="1" customWidth="1"/>
    <col min="7901" max="7901" width="13.7109375" style="1" customWidth="1"/>
    <col min="7902" max="7902" width="16.5703125" style="1" customWidth="1"/>
    <col min="7903" max="7903" width="18" style="1" customWidth="1"/>
    <col min="7904" max="7908" width="17.7109375" style="1" customWidth="1"/>
    <col min="7909" max="7909" width="16.85546875" style="1" customWidth="1"/>
    <col min="7910" max="7910" width="15.7109375" style="1" customWidth="1"/>
    <col min="7911" max="7911" width="16.28515625" style="1" customWidth="1"/>
    <col min="7912" max="7912" width="12.7109375" style="1" bestFit="1" customWidth="1"/>
    <col min="7913" max="7913" width="16.85546875" style="1" customWidth="1"/>
    <col min="7914" max="7915" width="16.140625" style="1" customWidth="1"/>
    <col min="7916" max="7916" width="12.7109375" style="1" bestFit="1" customWidth="1"/>
    <col min="7917" max="7917" width="11.5703125" style="1" bestFit="1" customWidth="1"/>
    <col min="7918" max="7918" width="12.7109375" style="1" bestFit="1" customWidth="1"/>
    <col min="7919" max="7919" width="11.5703125" style="1" bestFit="1" customWidth="1"/>
    <col min="7920" max="7920" width="13.42578125" style="1" customWidth="1"/>
    <col min="7921" max="7921" width="12.7109375" style="1" bestFit="1" customWidth="1"/>
    <col min="7922" max="7922" width="11.5703125" style="1" bestFit="1" customWidth="1"/>
    <col min="7923" max="7924" width="14.42578125" style="1" customWidth="1"/>
    <col min="7925" max="7926" width="14.28515625" style="1" customWidth="1"/>
    <col min="7927" max="7928" width="12.7109375" style="1" customWidth="1"/>
    <col min="7929" max="7929" width="17.140625" style="1" customWidth="1"/>
    <col min="7930" max="7930" width="19" style="1" customWidth="1"/>
    <col min="7931" max="7931" width="17.140625" style="1" customWidth="1"/>
    <col min="7932" max="7932" width="15.85546875" style="1" customWidth="1"/>
    <col min="7933" max="8141" width="11.42578125" style="1"/>
    <col min="8142" max="8142" width="5.7109375" style="1" customWidth="1"/>
    <col min="8143" max="8143" width="37.5703125" style="1" customWidth="1"/>
    <col min="8144" max="8144" width="38.5703125" style="1" customWidth="1"/>
    <col min="8145" max="8145" width="9.85546875" style="1" customWidth="1"/>
    <col min="8146" max="8146" width="11.28515625" style="1" customWidth="1"/>
    <col min="8147" max="8147" width="17" style="1" customWidth="1"/>
    <col min="8148" max="8149" width="14.7109375" style="1" customWidth="1"/>
    <col min="8150" max="8150" width="15.7109375" style="1" customWidth="1"/>
    <col min="8151" max="8151" width="13.7109375" style="1" bestFit="1" customWidth="1"/>
    <col min="8152" max="8152" width="17.140625" style="1" customWidth="1"/>
    <col min="8153" max="8153" width="15.28515625" style="1" customWidth="1"/>
    <col min="8154" max="8154" width="13.7109375" style="1" customWidth="1"/>
    <col min="8155" max="8156" width="14.42578125" style="1" customWidth="1"/>
    <col min="8157" max="8157" width="13.7109375" style="1" customWidth="1"/>
    <col min="8158" max="8158" width="16.5703125" style="1" customWidth="1"/>
    <col min="8159" max="8159" width="18" style="1" customWidth="1"/>
    <col min="8160" max="8164" width="17.7109375" style="1" customWidth="1"/>
    <col min="8165" max="8165" width="16.85546875" style="1" customWidth="1"/>
    <col min="8166" max="8166" width="15.7109375" style="1" customWidth="1"/>
    <col min="8167" max="8167" width="16.28515625" style="1" customWidth="1"/>
    <col min="8168" max="8168" width="12.7109375" style="1" bestFit="1" customWidth="1"/>
    <col min="8169" max="8169" width="16.85546875" style="1" customWidth="1"/>
    <col min="8170" max="8171" width="16.140625" style="1" customWidth="1"/>
    <col min="8172" max="8172" width="12.7109375" style="1" bestFit="1" customWidth="1"/>
    <col min="8173" max="8173" width="11.5703125" style="1" bestFit="1" customWidth="1"/>
    <col min="8174" max="8174" width="12.7109375" style="1" bestFit="1" customWidth="1"/>
    <col min="8175" max="8175" width="11.5703125" style="1" bestFit="1" customWidth="1"/>
    <col min="8176" max="8176" width="13.42578125" style="1" customWidth="1"/>
    <col min="8177" max="8177" width="12.7109375" style="1" bestFit="1" customWidth="1"/>
    <col min="8178" max="8178" width="11.5703125" style="1" bestFit="1" customWidth="1"/>
    <col min="8179" max="8180" width="14.42578125" style="1" customWidth="1"/>
    <col min="8181" max="8182" width="14.28515625" style="1" customWidth="1"/>
    <col min="8183" max="8184" width="12.7109375" style="1" customWidth="1"/>
    <col min="8185" max="8185" width="17.140625" style="1" customWidth="1"/>
    <col min="8186" max="8186" width="19" style="1" customWidth="1"/>
    <col min="8187" max="8187" width="17.140625" style="1" customWidth="1"/>
    <col min="8188" max="8188" width="15.85546875" style="1" customWidth="1"/>
    <col min="8189" max="8397" width="11.42578125" style="1"/>
    <col min="8398" max="8398" width="5.7109375" style="1" customWidth="1"/>
    <col min="8399" max="8399" width="37.5703125" style="1" customWidth="1"/>
    <col min="8400" max="8400" width="38.5703125" style="1" customWidth="1"/>
    <col min="8401" max="8401" width="9.85546875" style="1" customWidth="1"/>
    <col min="8402" max="8402" width="11.28515625" style="1" customWidth="1"/>
    <col min="8403" max="8403" width="17" style="1" customWidth="1"/>
    <col min="8404" max="8405" width="14.7109375" style="1" customWidth="1"/>
    <col min="8406" max="8406" width="15.7109375" style="1" customWidth="1"/>
    <col min="8407" max="8407" width="13.7109375" style="1" bestFit="1" customWidth="1"/>
    <col min="8408" max="8408" width="17.140625" style="1" customWidth="1"/>
    <col min="8409" max="8409" width="15.28515625" style="1" customWidth="1"/>
    <col min="8410" max="8410" width="13.7109375" style="1" customWidth="1"/>
    <col min="8411" max="8412" width="14.42578125" style="1" customWidth="1"/>
    <col min="8413" max="8413" width="13.7109375" style="1" customWidth="1"/>
    <col min="8414" max="8414" width="16.5703125" style="1" customWidth="1"/>
    <col min="8415" max="8415" width="18" style="1" customWidth="1"/>
    <col min="8416" max="8420" width="17.7109375" style="1" customWidth="1"/>
    <col min="8421" max="8421" width="16.85546875" style="1" customWidth="1"/>
    <col min="8422" max="8422" width="15.7109375" style="1" customWidth="1"/>
    <col min="8423" max="8423" width="16.28515625" style="1" customWidth="1"/>
    <col min="8424" max="8424" width="12.7109375" style="1" bestFit="1" customWidth="1"/>
    <col min="8425" max="8425" width="16.85546875" style="1" customWidth="1"/>
    <col min="8426" max="8427" width="16.140625" style="1" customWidth="1"/>
    <col min="8428" max="8428" width="12.7109375" style="1" bestFit="1" customWidth="1"/>
    <col min="8429" max="8429" width="11.5703125" style="1" bestFit="1" customWidth="1"/>
    <col min="8430" max="8430" width="12.7109375" style="1" bestFit="1" customWidth="1"/>
    <col min="8431" max="8431" width="11.5703125" style="1" bestFit="1" customWidth="1"/>
    <col min="8432" max="8432" width="13.42578125" style="1" customWidth="1"/>
    <col min="8433" max="8433" width="12.7109375" style="1" bestFit="1" customWidth="1"/>
    <col min="8434" max="8434" width="11.5703125" style="1" bestFit="1" customWidth="1"/>
    <col min="8435" max="8436" width="14.42578125" style="1" customWidth="1"/>
    <col min="8437" max="8438" width="14.28515625" style="1" customWidth="1"/>
    <col min="8439" max="8440" width="12.7109375" style="1" customWidth="1"/>
    <col min="8441" max="8441" width="17.140625" style="1" customWidth="1"/>
    <col min="8442" max="8442" width="19" style="1" customWidth="1"/>
    <col min="8443" max="8443" width="17.140625" style="1" customWidth="1"/>
    <col min="8444" max="8444" width="15.85546875" style="1" customWidth="1"/>
    <col min="8445" max="8653" width="11.42578125" style="1"/>
    <col min="8654" max="8654" width="5.7109375" style="1" customWidth="1"/>
    <col min="8655" max="8655" width="37.5703125" style="1" customWidth="1"/>
    <col min="8656" max="8656" width="38.5703125" style="1" customWidth="1"/>
    <col min="8657" max="8657" width="9.85546875" style="1" customWidth="1"/>
    <col min="8658" max="8658" width="11.28515625" style="1" customWidth="1"/>
    <col min="8659" max="8659" width="17" style="1" customWidth="1"/>
    <col min="8660" max="8661" width="14.7109375" style="1" customWidth="1"/>
    <col min="8662" max="8662" width="15.7109375" style="1" customWidth="1"/>
    <col min="8663" max="8663" width="13.7109375" style="1" bestFit="1" customWidth="1"/>
    <col min="8664" max="8664" width="17.140625" style="1" customWidth="1"/>
    <col min="8665" max="8665" width="15.28515625" style="1" customWidth="1"/>
    <col min="8666" max="8666" width="13.7109375" style="1" customWidth="1"/>
    <col min="8667" max="8668" width="14.42578125" style="1" customWidth="1"/>
    <col min="8669" max="8669" width="13.7109375" style="1" customWidth="1"/>
    <col min="8670" max="8670" width="16.5703125" style="1" customWidth="1"/>
    <col min="8671" max="8671" width="18" style="1" customWidth="1"/>
    <col min="8672" max="8676" width="17.7109375" style="1" customWidth="1"/>
    <col min="8677" max="8677" width="16.85546875" style="1" customWidth="1"/>
    <col min="8678" max="8678" width="15.7109375" style="1" customWidth="1"/>
    <col min="8679" max="8679" width="16.28515625" style="1" customWidth="1"/>
    <col min="8680" max="8680" width="12.7109375" style="1" bestFit="1" customWidth="1"/>
    <col min="8681" max="8681" width="16.85546875" style="1" customWidth="1"/>
    <col min="8682" max="8683" width="16.140625" style="1" customWidth="1"/>
    <col min="8684" max="8684" width="12.7109375" style="1" bestFit="1" customWidth="1"/>
    <col min="8685" max="8685" width="11.5703125" style="1" bestFit="1" customWidth="1"/>
    <col min="8686" max="8686" width="12.7109375" style="1" bestFit="1" customWidth="1"/>
    <col min="8687" max="8687" width="11.5703125" style="1" bestFit="1" customWidth="1"/>
    <col min="8688" max="8688" width="13.42578125" style="1" customWidth="1"/>
    <col min="8689" max="8689" width="12.7109375" style="1" bestFit="1" customWidth="1"/>
    <col min="8690" max="8690" width="11.5703125" style="1" bestFit="1" customWidth="1"/>
    <col min="8691" max="8692" width="14.42578125" style="1" customWidth="1"/>
    <col min="8693" max="8694" width="14.28515625" style="1" customWidth="1"/>
    <col min="8695" max="8696" width="12.7109375" style="1" customWidth="1"/>
    <col min="8697" max="8697" width="17.140625" style="1" customWidth="1"/>
    <col min="8698" max="8698" width="19" style="1" customWidth="1"/>
    <col min="8699" max="8699" width="17.140625" style="1" customWidth="1"/>
    <col min="8700" max="8700" width="15.85546875" style="1" customWidth="1"/>
    <col min="8701" max="8909" width="11.42578125" style="1"/>
    <col min="8910" max="8910" width="5.7109375" style="1" customWidth="1"/>
    <col min="8911" max="8911" width="37.5703125" style="1" customWidth="1"/>
    <col min="8912" max="8912" width="38.5703125" style="1" customWidth="1"/>
    <col min="8913" max="8913" width="9.85546875" style="1" customWidth="1"/>
    <col min="8914" max="8914" width="11.28515625" style="1" customWidth="1"/>
    <col min="8915" max="8915" width="17" style="1" customWidth="1"/>
    <col min="8916" max="8917" width="14.7109375" style="1" customWidth="1"/>
    <col min="8918" max="8918" width="15.7109375" style="1" customWidth="1"/>
    <col min="8919" max="8919" width="13.7109375" style="1" bestFit="1" customWidth="1"/>
    <col min="8920" max="8920" width="17.140625" style="1" customWidth="1"/>
    <col min="8921" max="8921" width="15.28515625" style="1" customWidth="1"/>
    <col min="8922" max="8922" width="13.7109375" style="1" customWidth="1"/>
    <col min="8923" max="8924" width="14.42578125" style="1" customWidth="1"/>
    <col min="8925" max="8925" width="13.7109375" style="1" customWidth="1"/>
    <col min="8926" max="8926" width="16.5703125" style="1" customWidth="1"/>
    <col min="8927" max="8927" width="18" style="1" customWidth="1"/>
    <col min="8928" max="8932" width="17.7109375" style="1" customWidth="1"/>
    <col min="8933" max="8933" width="16.85546875" style="1" customWidth="1"/>
    <col min="8934" max="8934" width="15.7109375" style="1" customWidth="1"/>
    <col min="8935" max="8935" width="16.28515625" style="1" customWidth="1"/>
    <col min="8936" max="8936" width="12.7109375" style="1" bestFit="1" customWidth="1"/>
    <col min="8937" max="8937" width="16.85546875" style="1" customWidth="1"/>
    <col min="8938" max="8939" width="16.140625" style="1" customWidth="1"/>
    <col min="8940" max="8940" width="12.7109375" style="1" bestFit="1" customWidth="1"/>
    <col min="8941" max="8941" width="11.5703125" style="1" bestFit="1" customWidth="1"/>
    <col min="8942" max="8942" width="12.7109375" style="1" bestFit="1" customWidth="1"/>
    <col min="8943" max="8943" width="11.5703125" style="1" bestFit="1" customWidth="1"/>
    <col min="8944" max="8944" width="13.42578125" style="1" customWidth="1"/>
    <col min="8945" max="8945" width="12.7109375" style="1" bestFit="1" customWidth="1"/>
    <col min="8946" max="8946" width="11.5703125" style="1" bestFit="1" customWidth="1"/>
    <col min="8947" max="8948" width="14.42578125" style="1" customWidth="1"/>
    <col min="8949" max="8950" width="14.28515625" style="1" customWidth="1"/>
    <col min="8951" max="8952" width="12.7109375" style="1" customWidth="1"/>
    <col min="8953" max="8953" width="17.140625" style="1" customWidth="1"/>
    <col min="8954" max="8954" width="19" style="1" customWidth="1"/>
    <col min="8955" max="8955" width="17.140625" style="1" customWidth="1"/>
    <col min="8956" max="8956" width="15.85546875" style="1" customWidth="1"/>
    <col min="8957" max="9165" width="11.42578125" style="1"/>
    <col min="9166" max="9166" width="5.7109375" style="1" customWidth="1"/>
    <col min="9167" max="9167" width="37.5703125" style="1" customWidth="1"/>
    <col min="9168" max="9168" width="38.5703125" style="1" customWidth="1"/>
    <col min="9169" max="9169" width="9.85546875" style="1" customWidth="1"/>
    <col min="9170" max="9170" width="11.28515625" style="1" customWidth="1"/>
    <col min="9171" max="9171" width="17" style="1" customWidth="1"/>
    <col min="9172" max="9173" width="14.7109375" style="1" customWidth="1"/>
    <col min="9174" max="9174" width="15.7109375" style="1" customWidth="1"/>
    <col min="9175" max="9175" width="13.7109375" style="1" bestFit="1" customWidth="1"/>
    <col min="9176" max="9176" width="17.140625" style="1" customWidth="1"/>
    <col min="9177" max="9177" width="15.28515625" style="1" customWidth="1"/>
    <col min="9178" max="9178" width="13.7109375" style="1" customWidth="1"/>
    <col min="9179" max="9180" width="14.42578125" style="1" customWidth="1"/>
    <col min="9181" max="9181" width="13.7109375" style="1" customWidth="1"/>
    <col min="9182" max="9182" width="16.5703125" style="1" customWidth="1"/>
    <col min="9183" max="9183" width="18" style="1" customWidth="1"/>
    <col min="9184" max="9188" width="17.7109375" style="1" customWidth="1"/>
    <col min="9189" max="9189" width="16.85546875" style="1" customWidth="1"/>
    <col min="9190" max="9190" width="15.7109375" style="1" customWidth="1"/>
    <col min="9191" max="9191" width="16.28515625" style="1" customWidth="1"/>
    <col min="9192" max="9192" width="12.7109375" style="1" bestFit="1" customWidth="1"/>
    <col min="9193" max="9193" width="16.85546875" style="1" customWidth="1"/>
    <col min="9194" max="9195" width="16.140625" style="1" customWidth="1"/>
    <col min="9196" max="9196" width="12.7109375" style="1" bestFit="1" customWidth="1"/>
    <col min="9197" max="9197" width="11.5703125" style="1" bestFit="1" customWidth="1"/>
    <col min="9198" max="9198" width="12.7109375" style="1" bestFit="1" customWidth="1"/>
    <col min="9199" max="9199" width="11.5703125" style="1" bestFit="1" customWidth="1"/>
    <col min="9200" max="9200" width="13.42578125" style="1" customWidth="1"/>
    <col min="9201" max="9201" width="12.7109375" style="1" bestFit="1" customWidth="1"/>
    <col min="9202" max="9202" width="11.5703125" style="1" bestFit="1" customWidth="1"/>
    <col min="9203" max="9204" width="14.42578125" style="1" customWidth="1"/>
    <col min="9205" max="9206" width="14.28515625" style="1" customWidth="1"/>
    <col min="9207" max="9208" width="12.7109375" style="1" customWidth="1"/>
    <col min="9209" max="9209" width="17.140625" style="1" customWidth="1"/>
    <col min="9210" max="9210" width="19" style="1" customWidth="1"/>
    <col min="9211" max="9211" width="17.140625" style="1" customWidth="1"/>
    <col min="9212" max="9212" width="15.85546875" style="1" customWidth="1"/>
    <col min="9213" max="9421" width="11.42578125" style="1"/>
    <col min="9422" max="9422" width="5.7109375" style="1" customWidth="1"/>
    <col min="9423" max="9423" width="37.5703125" style="1" customWidth="1"/>
    <col min="9424" max="9424" width="38.5703125" style="1" customWidth="1"/>
    <col min="9425" max="9425" width="9.85546875" style="1" customWidth="1"/>
    <col min="9426" max="9426" width="11.28515625" style="1" customWidth="1"/>
    <col min="9427" max="9427" width="17" style="1" customWidth="1"/>
    <col min="9428" max="9429" width="14.7109375" style="1" customWidth="1"/>
    <col min="9430" max="9430" width="15.7109375" style="1" customWidth="1"/>
    <col min="9431" max="9431" width="13.7109375" style="1" bestFit="1" customWidth="1"/>
    <col min="9432" max="9432" width="17.140625" style="1" customWidth="1"/>
    <col min="9433" max="9433" width="15.28515625" style="1" customWidth="1"/>
    <col min="9434" max="9434" width="13.7109375" style="1" customWidth="1"/>
    <col min="9435" max="9436" width="14.42578125" style="1" customWidth="1"/>
    <col min="9437" max="9437" width="13.7109375" style="1" customWidth="1"/>
    <col min="9438" max="9438" width="16.5703125" style="1" customWidth="1"/>
    <col min="9439" max="9439" width="18" style="1" customWidth="1"/>
    <col min="9440" max="9444" width="17.7109375" style="1" customWidth="1"/>
    <col min="9445" max="9445" width="16.85546875" style="1" customWidth="1"/>
    <col min="9446" max="9446" width="15.7109375" style="1" customWidth="1"/>
    <col min="9447" max="9447" width="16.28515625" style="1" customWidth="1"/>
    <col min="9448" max="9448" width="12.7109375" style="1" bestFit="1" customWidth="1"/>
    <col min="9449" max="9449" width="16.85546875" style="1" customWidth="1"/>
    <col min="9450" max="9451" width="16.140625" style="1" customWidth="1"/>
    <col min="9452" max="9452" width="12.7109375" style="1" bestFit="1" customWidth="1"/>
    <col min="9453" max="9453" width="11.5703125" style="1" bestFit="1" customWidth="1"/>
    <col min="9454" max="9454" width="12.7109375" style="1" bestFit="1" customWidth="1"/>
    <col min="9455" max="9455" width="11.5703125" style="1" bestFit="1" customWidth="1"/>
    <col min="9456" max="9456" width="13.42578125" style="1" customWidth="1"/>
    <col min="9457" max="9457" width="12.7109375" style="1" bestFit="1" customWidth="1"/>
    <col min="9458" max="9458" width="11.5703125" style="1" bestFit="1" customWidth="1"/>
    <col min="9459" max="9460" width="14.42578125" style="1" customWidth="1"/>
    <col min="9461" max="9462" width="14.28515625" style="1" customWidth="1"/>
    <col min="9463" max="9464" width="12.7109375" style="1" customWidth="1"/>
    <col min="9465" max="9465" width="17.140625" style="1" customWidth="1"/>
    <col min="9466" max="9466" width="19" style="1" customWidth="1"/>
    <col min="9467" max="9467" width="17.140625" style="1" customWidth="1"/>
    <col min="9468" max="9468" width="15.85546875" style="1" customWidth="1"/>
    <col min="9469" max="9677" width="11.42578125" style="1"/>
    <col min="9678" max="9678" width="5.7109375" style="1" customWidth="1"/>
    <col min="9679" max="9679" width="37.5703125" style="1" customWidth="1"/>
    <col min="9680" max="9680" width="38.5703125" style="1" customWidth="1"/>
    <col min="9681" max="9681" width="9.85546875" style="1" customWidth="1"/>
    <col min="9682" max="9682" width="11.28515625" style="1" customWidth="1"/>
    <col min="9683" max="9683" width="17" style="1" customWidth="1"/>
    <col min="9684" max="9685" width="14.7109375" style="1" customWidth="1"/>
    <col min="9686" max="9686" width="15.7109375" style="1" customWidth="1"/>
    <col min="9687" max="9687" width="13.7109375" style="1" bestFit="1" customWidth="1"/>
    <col min="9688" max="9688" width="17.140625" style="1" customWidth="1"/>
    <col min="9689" max="9689" width="15.28515625" style="1" customWidth="1"/>
    <col min="9690" max="9690" width="13.7109375" style="1" customWidth="1"/>
    <col min="9691" max="9692" width="14.42578125" style="1" customWidth="1"/>
    <col min="9693" max="9693" width="13.7109375" style="1" customWidth="1"/>
    <col min="9694" max="9694" width="16.5703125" style="1" customWidth="1"/>
    <col min="9695" max="9695" width="18" style="1" customWidth="1"/>
    <col min="9696" max="9700" width="17.7109375" style="1" customWidth="1"/>
    <col min="9701" max="9701" width="16.85546875" style="1" customWidth="1"/>
    <col min="9702" max="9702" width="15.7109375" style="1" customWidth="1"/>
    <col min="9703" max="9703" width="16.28515625" style="1" customWidth="1"/>
    <col min="9704" max="9704" width="12.7109375" style="1" bestFit="1" customWidth="1"/>
    <col min="9705" max="9705" width="16.85546875" style="1" customWidth="1"/>
    <col min="9706" max="9707" width="16.140625" style="1" customWidth="1"/>
    <col min="9708" max="9708" width="12.7109375" style="1" bestFit="1" customWidth="1"/>
    <col min="9709" max="9709" width="11.5703125" style="1" bestFit="1" customWidth="1"/>
    <col min="9710" max="9710" width="12.7109375" style="1" bestFit="1" customWidth="1"/>
    <col min="9711" max="9711" width="11.5703125" style="1" bestFit="1" customWidth="1"/>
    <col min="9712" max="9712" width="13.42578125" style="1" customWidth="1"/>
    <col min="9713" max="9713" width="12.7109375" style="1" bestFit="1" customWidth="1"/>
    <col min="9714" max="9714" width="11.5703125" style="1" bestFit="1" customWidth="1"/>
    <col min="9715" max="9716" width="14.42578125" style="1" customWidth="1"/>
    <col min="9717" max="9718" width="14.28515625" style="1" customWidth="1"/>
    <col min="9719" max="9720" width="12.7109375" style="1" customWidth="1"/>
    <col min="9721" max="9721" width="17.140625" style="1" customWidth="1"/>
    <col min="9722" max="9722" width="19" style="1" customWidth="1"/>
    <col min="9723" max="9723" width="17.140625" style="1" customWidth="1"/>
    <col min="9724" max="9724" width="15.85546875" style="1" customWidth="1"/>
    <col min="9725" max="9933" width="11.42578125" style="1"/>
    <col min="9934" max="9934" width="5.7109375" style="1" customWidth="1"/>
    <col min="9935" max="9935" width="37.5703125" style="1" customWidth="1"/>
    <col min="9936" max="9936" width="38.5703125" style="1" customWidth="1"/>
    <col min="9937" max="9937" width="9.85546875" style="1" customWidth="1"/>
    <col min="9938" max="9938" width="11.28515625" style="1" customWidth="1"/>
    <col min="9939" max="9939" width="17" style="1" customWidth="1"/>
    <col min="9940" max="9941" width="14.7109375" style="1" customWidth="1"/>
    <col min="9942" max="9942" width="15.7109375" style="1" customWidth="1"/>
    <col min="9943" max="9943" width="13.7109375" style="1" bestFit="1" customWidth="1"/>
    <col min="9944" max="9944" width="17.140625" style="1" customWidth="1"/>
    <col min="9945" max="9945" width="15.28515625" style="1" customWidth="1"/>
    <col min="9946" max="9946" width="13.7109375" style="1" customWidth="1"/>
    <col min="9947" max="9948" width="14.42578125" style="1" customWidth="1"/>
    <col min="9949" max="9949" width="13.7109375" style="1" customWidth="1"/>
    <col min="9950" max="9950" width="16.5703125" style="1" customWidth="1"/>
    <col min="9951" max="9951" width="18" style="1" customWidth="1"/>
    <col min="9952" max="9956" width="17.7109375" style="1" customWidth="1"/>
    <col min="9957" max="9957" width="16.85546875" style="1" customWidth="1"/>
    <col min="9958" max="9958" width="15.7109375" style="1" customWidth="1"/>
    <col min="9959" max="9959" width="16.28515625" style="1" customWidth="1"/>
    <col min="9960" max="9960" width="12.7109375" style="1" bestFit="1" customWidth="1"/>
    <col min="9961" max="9961" width="16.85546875" style="1" customWidth="1"/>
    <col min="9962" max="9963" width="16.140625" style="1" customWidth="1"/>
    <col min="9964" max="9964" width="12.7109375" style="1" bestFit="1" customWidth="1"/>
    <col min="9965" max="9965" width="11.5703125" style="1" bestFit="1" customWidth="1"/>
    <col min="9966" max="9966" width="12.7109375" style="1" bestFit="1" customWidth="1"/>
    <col min="9967" max="9967" width="11.5703125" style="1" bestFit="1" customWidth="1"/>
    <col min="9968" max="9968" width="13.42578125" style="1" customWidth="1"/>
    <col min="9969" max="9969" width="12.7109375" style="1" bestFit="1" customWidth="1"/>
    <col min="9970" max="9970" width="11.5703125" style="1" bestFit="1" customWidth="1"/>
    <col min="9971" max="9972" width="14.42578125" style="1" customWidth="1"/>
    <col min="9973" max="9974" width="14.28515625" style="1" customWidth="1"/>
    <col min="9975" max="9976" width="12.7109375" style="1" customWidth="1"/>
    <col min="9977" max="9977" width="17.140625" style="1" customWidth="1"/>
    <col min="9978" max="9978" width="19" style="1" customWidth="1"/>
    <col min="9979" max="9979" width="17.140625" style="1" customWidth="1"/>
    <col min="9980" max="9980" width="15.85546875" style="1" customWidth="1"/>
    <col min="9981" max="10189" width="11.42578125" style="1"/>
    <col min="10190" max="10190" width="5.7109375" style="1" customWidth="1"/>
    <col min="10191" max="10191" width="37.5703125" style="1" customWidth="1"/>
    <col min="10192" max="10192" width="38.5703125" style="1" customWidth="1"/>
    <col min="10193" max="10193" width="9.85546875" style="1" customWidth="1"/>
    <col min="10194" max="10194" width="11.28515625" style="1" customWidth="1"/>
    <col min="10195" max="10195" width="17" style="1" customWidth="1"/>
    <col min="10196" max="10197" width="14.7109375" style="1" customWidth="1"/>
    <col min="10198" max="10198" width="15.7109375" style="1" customWidth="1"/>
    <col min="10199" max="10199" width="13.7109375" style="1" bestFit="1" customWidth="1"/>
    <col min="10200" max="10200" width="17.140625" style="1" customWidth="1"/>
    <col min="10201" max="10201" width="15.28515625" style="1" customWidth="1"/>
    <col min="10202" max="10202" width="13.7109375" style="1" customWidth="1"/>
    <col min="10203" max="10204" width="14.42578125" style="1" customWidth="1"/>
    <col min="10205" max="10205" width="13.7109375" style="1" customWidth="1"/>
    <col min="10206" max="10206" width="16.5703125" style="1" customWidth="1"/>
    <col min="10207" max="10207" width="18" style="1" customWidth="1"/>
    <col min="10208" max="10212" width="17.7109375" style="1" customWidth="1"/>
    <col min="10213" max="10213" width="16.85546875" style="1" customWidth="1"/>
    <col min="10214" max="10214" width="15.7109375" style="1" customWidth="1"/>
    <col min="10215" max="10215" width="16.28515625" style="1" customWidth="1"/>
    <col min="10216" max="10216" width="12.7109375" style="1" bestFit="1" customWidth="1"/>
    <col min="10217" max="10217" width="16.85546875" style="1" customWidth="1"/>
    <col min="10218" max="10219" width="16.140625" style="1" customWidth="1"/>
    <col min="10220" max="10220" width="12.7109375" style="1" bestFit="1" customWidth="1"/>
    <col min="10221" max="10221" width="11.5703125" style="1" bestFit="1" customWidth="1"/>
    <col min="10222" max="10222" width="12.7109375" style="1" bestFit="1" customWidth="1"/>
    <col min="10223" max="10223" width="11.5703125" style="1" bestFit="1" customWidth="1"/>
    <col min="10224" max="10224" width="13.42578125" style="1" customWidth="1"/>
    <col min="10225" max="10225" width="12.7109375" style="1" bestFit="1" customWidth="1"/>
    <col min="10226" max="10226" width="11.5703125" style="1" bestFit="1" customWidth="1"/>
    <col min="10227" max="10228" width="14.42578125" style="1" customWidth="1"/>
    <col min="10229" max="10230" width="14.28515625" style="1" customWidth="1"/>
    <col min="10231" max="10232" width="12.7109375" style="1" customWidth="1"/>
    <col min="10233" max="10233" width="17.140625" style="1" customWidth="1"/>
    <col min="10234" max="10234" width="19" style="1" customWidth="1"/>
    <col min="10235" max="10235" width="17.140625" style="1" customWidth="1"/>
    <col min="10236" max="10236" width="15.85546875" style="1" customWidth="1"/>
    <col min="10237" max="10445" width="11.42578125" style="1"/>
    <col min="10446" max="10446" width="5.7109375" style="1" customWidth="1"/>
    <col min="10447" max="10447" width="37.5703125" style="1" customWidth="1"/>
    <col min="10448" max="10448" width="38.5703125" style="1" customWidth="1"/>
    <col min="10449" max="10449" width="9.85546875" style="1" customWidth="1"/>
    <col min="10450" max="10450" width="11.28515625" style="1" customWidth="1"/>
    <col min="10451" max="10451" width="17" style="1" customWidth="1"/>
    <col min="10452" max="10453" width="14.7109375" style="1" customWidth="1"/>
    <col min="10454" max="10454" width="15.7109375" style="1" customWidth="1"/>
    <col min="10455" max="10455" width="13.7109375" style="1" bestFit="1" customWidth="1"/>
    <col min="10456" max="10456" width="17.140625" style="1" customWidth="1"/>
    <col min="10457" max="10457" width="15.28515625" style="1" customWidth="1"/>
    <col min="10458" max="10458" width="13.7109375" style="1" customWidth="1"/>
    <col min="10459" max="10460" width="14.42578125" style="1" customWidth="1"/>
    <col min="10461" max="10461" width="13.7109375" style="1" customWidth="1"/>
    <col min="10462" max="10462" width="16.5703125" style="1" customWidth="1"/>
    <col min="10463" max="10463" width="18" style="1" customWidth="1"/>
    <col min="10464" max="10468" width="17.7109375" style="1" customWidth="1"/>
    <col min="10469" max="10469" width="16.85546875" style="1" customWidth="1"/>
    <col min="10470" max="10470" width="15.7109375" style="1" customWidth="1"/>
    <col min="10471" max="10471" width="16.28515625" style="1" customWidth="1"/>
    <col min="10472" max="10472" width="12.7109375" style="1" bestFit="1" customWidth="1"/>
    <col min="10473" max="10473" width="16.85546875" style="1" customWidth="1"/>
    <col min="10474" max="10475" width="16.140625" style="1" customWidth="1"/>
    <col min="10476" max="10476" width="12.7109375" style="1" bestFit="1" customWidth="1"/>
    <col min="10477" max="10477" width="11.5703125" style="1" bestFit="1" customWidth="1"/>
    <col min="10478" max="10478" width="12.7109375" style="1" bestFit="1" customWidth="1"/>
    <col min="10479" max="10479" width="11.5703125" style="1" bestFit="1" customWidth="1"/>
    <col min="10480" max="10480" width="13.42578125" style="1" customWidth="1"/>
    <col min="10481" max="10481" width="12.7109375" style="1" bestFit="1" customWidth="1"/>
    <col min="10482" max="10482" width="11.5703125" style="1" bestFit="1" customWidth="1"/>
    <col min="10483" max="10484" width="14.42578125" style="1" customWidth="1"/>
    <col min="10485" max="10486" width="14.28515625" style="1" customWidth="1"/>
    <col min="10487" max="10488" width="12.7109375" style="1" customWidth="1"/>
    <col min="10489" max="10489" width="17.140625" style="1" customWidth="1"/>
    <col min="10490" max="10490" width="19" style="1" customWidth="1"/>
    <col min="10491" max="10491" width="17.140625" style="1" customWidth="1"/>
    <col min="10492" max="10492" width="15.85546875" style="1" customWidth="1"/>
    <col min="10493" max="10701" width="11.42578125" style="1"/>
    <col min="10702" max="10702" width="5.7109375" style="1" customWidth="1"/>
    <col min="10703" max="10703" width="37.5703125" style="1" customWidth="1"/>
    <col min="10704" max="10704" width="38.5703125" style="1" customWidth="1"/>
    <col min="10705" max="10705" width="9.85546875" style="1" customWidth="1"/>
    <col min="10706" max="10706" width="11.28515625" style="1" customWidth="1"/>
    <col min="10707" max="10707" width="17" style="1" customWidth="1"/>
    <col min="10708" max="10709" width="14.7109375" style="1" customWidth="1"/>
    <col min="10710" max="10710" width="15.7109375" style="1" customWidth="1"/>
    <col min="10711" max="10711" width="13.7109375" style="1" bestFit="1" customWidth="1"/>
    <col min="10712" max="10712" width="17.140625" style="1" customWidth="1"/>
    <col min="10713" max="10713" width="15.28515625" style="1" customWidth="1"/>
    <col min="10714" max="10714" width="13.7109375" style="1" customWidth="1"/>
    <col min="10715" max="10716" width="14.42578125" style="1" customWidth="1"/>
    <col min="10717" max="10717" width="13.7109375" style="1" customWidth="1"/>
    <col min="10718" max="10718" width="16.5703125" style="1" customWidth="1"/>
    <col min="10719" max="10719" width="18" style="1" customWidth="1"/>
    <col min="10720" max="10724" width="17.7109375" style="1" customWidth="1"/>
    <col min="10725" max="10725" width="16.85546875" style="1" customWidth="1"/>
    <col min="10726" max="10726" width="15.7109375" style="1" customWidth="1"/>
    <col min="10727" max="10727" width="16.28515625" style="1" customWidth="1"/>
    <col min="10728" max="10728" width="12.7109375" style="1" bestFit="1" customWidth="1"/>
    <col min="10729" max="10729" width="16.85546875" style="1" customWidth="1"/>
    <col min="10730" max="10731" width="16.140625" style="1" customWidth="1"/>
    <col min="10732" max="10732" width="12.7109375" style="1" bestFit="1" customWidth="1"/>
    <col min="10733" max="10733" width="11.5703125" style="1" bestFit="1" customWidth="1"/>
    <col min="10734" max="10734" width="12.7109375" style="1" bestFit="1" customWidth="1"/>
    <col min="10735" max="10735" width="11.5703125" style="1" bestFit="1" customWidth="1"/>
    <col min="10736" max="10736" width="13.42578125" style="1" customWidth="1"/>
    <col min="10737" max="10737" width="12.7109375" style="1" bestFit="1" customWidth="1"/>
    <col min="10738" max="10738" width="11.5703125" style="1" bestFit="1" customWidth="1"/>
    <col min="10739" max="10740" width="14.42578125" style="1" customWidth="1"/>
    <col min="10741" max="10742" width="14.28515625" style="1" customWidth="1"/>
    <col min="10743" max="10744" width="12.7109375" style="1" customWidth="1"/>
    <col min="10745" max="10745" width="17.140625" style="1" customWidth="1"/>
    <col min="10746" max="10746" width="19" style="1" customWidth="1"/>
    <col min="10747" max="10747" width="17.140625" style="1" customWidth="1"/>
    <col min="10748" max="10748" width="15.85546875" style="1" customWidth="1"/>
    <col min="10749" max="10957" width="11.42578125" style="1"/>
    <col min="10958" max="10958" width="5.7109375" style="1" customWidth="1"/>
    <col min="10959" max="10959" width="37.5703125" style="1" customWidth="1"/>
    <col min="10960" max="10960" width="38.5703125" style="1" customWidth="1"/>
    <col min="10961" max="10961" width="9.85546875" style="1" customWidth="1"/>
    <col min="10962" max="10962" width="11.28515625" style="1" customWidth="1"/>
    <col min="10963" max="10963" width="17" style="1" customWidth="1"/>
    <col min="10964" max="10965" width="14.7109375" style="1" customWidth="1"/>
    <col min="10966" max="10966" width="15.7109375" style="1" customWidth="1"/>
    <col min="10967" max="10967" width="13.7109375" style="1" bestFit="1" customWidth="1"/>
    <col min="10968" max="10968" width="17.140625" style="1" customWidth="1"/>
    <col min="10969" max="10969" width="15.28515625" style="1" customWidth="1"/>
    <col min="10970" max="10970" width="13.7109375" style="1" customWidth="1"/>
    <col min="10971" max="10972" width="14.42578125" style="1" customWidth="1"/>
    <col min="10973" max="10973" width="13.7109375" style="1" customWidth="1"/>
    <col min="10974" max="10974" width="16.5703125" style="1" customWidth="1"/>
    <col min="10975" max="10975" width="18" style="1" customWidth="1"/>
    <col min="10976" max="10980" width="17.7109375" style="1" customWidth="1"/>
    <col min="10981" max="10981" width="16.85546875" style="1" customWidth="1"/>
    <col min="10982" max="10982" width="15.7109375" style="1" customWidth="1"/>
    <col min="10983" max="10983" width="16.28515625" style="1" customWidth="1"/>
    <col min="10984" max="10984" width="12.7109375" style="1" bestFit="1" customWidth="1"/>
    <col min="10985" max="10985" width="16.85546875" style="1" customWidth="1"/>
    <col min="10986" max="10987" width="16.140625" style="1" customWidth="1"/>
    <col min="10988" max="10988" width="12.7109375" style="1" bestFit="1" customWidth="1"/>
    <col min="10989" max="10989" width="11.5703125" style="1" bestFit="1" customWidth="1"/>
    <col min="10990" max="10990" width="12.7109375" style="1" bestFit="1" customWidth="1"/>
    <col min="10991" max="10991" width="11.5703125" style="1" bestFit="1" customWidth="1"/>
    <col min="10992" max="10992" width="13.42578125" style="1" customWidth="1"/>
    <col min="10993" max="10993" width="12.7109375" style="1" bestFit="1" customWidth="1"/>
    <col min="10994" max="10994" width="11.5703125" style="1" bestFit="1" customWidth="1"/>
    <col min="10995" max="10996" width="14.42578125" style="1" customWidth="1"/>
    <col min="10997" max="10998" width="14.28515625" style="1" customWidth="1"/>
    <col min="10999" max="11000" width="12.7109375" style="1" customWidth="1"/>
    <col min="11001" max="11001" width="17.140625" style="1" customWidth="1"/>
    <col min="11002" max="11002" width="19" style="1" customWidth="1"/>
    <col min="11003" max="11003" width="17.140625" style="1" customWidth="1"/>
    <col min="11004" max="11004" width="15.85546875" style="1" customWidth="1"/>
    <col min="11005" max="11213" width="11.42578125" style="1"/>
    <col min="11214" max="11214" width="5.7109375" style="1" customWidth="1"/>
    <col min="11215" max="11215" width="37.5703125" style="1" customWidth="1"/>
    <col min="11216" max="11216" width="38.5703125" style="1" customWidth="1"/>
    <col min="11217" max="11217" width="9.85546875" style="1" customWidth="1"/>
    <col min="11218" max="11218" width="11.28515625" style="1" customWidth="1"/>
    <col min="11219" max="11219" width="17" style="1" customWidth="1"/>
    <col min="11220" max="11221" width="14.7109375" style="1" customWidth="1"/>
    <col min="11222" max="11222" width="15.7109375" style="1" customWidth="1"/>
    <col min="11223" max="11223" width="13.7109375" style="1" bestFit="1" customWidth="1"/>
    <col min="11224" max="11224" width="17.140625" style="1" customWidth="1"/>
    <col min="11225" max="11225" width="15.28515625" style="1" customWidth="1"/>
    <col min="11226" max="11226" width="13.7109375" style="1" customWidth="1"/>
    <col min="11227" max="11228" width="14.42578125" style="1" customWidth="1"/>
    <col min="11229" max="11229" width="13.7109375" style="1" customWidth="1"/>
    <col min="11230" max="11230" width="16.5703125" style="1" customWidth="1"/>
    <col min="11231" max="11231" width="18" style="1" customWidth="1"/>
    <col min="11232" max="11236" width="17.7109375" style="1" customWidth="1"/>
    <col min="11237" max="11237" width="16.85546875" style="1" customWidth="1"/>
    <col min="11238" max="11238" width="15.7109375" style="1" customWidth="1"/>
    <col min="11239" max="11239" width="16.28515625" style="1" customWidth="1"/>
    <col min="11240" max="11240" width="12.7109375" style="1" bestFit="1" customWidth="1"/>
    <col min="11241" max="11241" width="16.85546875" style="1" customWidth="1"/>
    <col min="11242" max="11243" width="16.140625" style="1" customWidth="1"/>
    <col min="11244" max="11244" width="12.7109375" style="1" bestFit="1" customWidth="1"/>
    <col min="11245" max="11245" width="11.5703125" style="1" bestFit="1" customWidth="1"/>
    <col min="11246" max="11246" width="12.7109375" style="1" bestFit="1" customWidth="1"/>
    <col min="11247" max="11247" width="11.5703125" style="1" bestFit="1" customWidth="1"/>
    <col min="11248" max="11248" width="13.42578125" style="1" customWidth="1"/>
    <col min="11249" max="11249" width="12.7109375" style="1" bestFit="1" customWidth="1"/>
    <col min="11250" max="11250" width="11.5703125" style="1" bestFit="1" customWidth="1"/>
    <col min="11251" max="11252" width="14.42578125" style="1" customWidth="1"/>
    <col min="11253" max="11254" width="14.28515625" style="1" customWidth="1"/>
    <col min="11255" max="11256" width="12.7109375" style="1" customWidth="1"/>
    <col min="11257" max="11257" width="17.140625" style="1" customWidth="1"/>
    <col min="11258" max="11258" width="19" style="1" customWidth="1"/>
    <col min="11259" max="11259" width="17.140625" style="1" customWidth="1"/>
    <col min="11260" max="11260" width="15.85546875" style="1" customWidth="1"/>
    <col min="11261" max="11469" width="11.42578125" style="1"/>
    <col min="11470" max="11470" width="5.7109375" style="1" customWidth="1"/>
    <col min="11471" max="11471" width="37.5703125" style="1" customWidth="1"/>
    <col min="11472" max="11472" width="38.5703125" style="1" customWidth="1"/>
    <col min="11473" max="11473" width="9.85546875" style="1" customWidth="1"/>
    <col min="11474" max="11474" width="11.28515625" style="1" customWidth="1"/>
    <col min="11475" max="11475" width="17" style="1" customWidth="1"/>
    <col min="11476" max="11477" width="14.7109375" style="1" customWidth="1"/>
    <col min="11478" max="11478" width="15.7109375" style="1" customWidth="1"/>
    <col min="11479" max="11479" width="13.7109375" style="1" bestFit="1" customWidth="1"/>
    <col min="11480" max="11480" width="17.140625" style="1" customWidth="1"/>
    <col min="11481" max="11481" width="15.28515625" style="1" customWidth="1"/>
    <col min="11482" max="11482" width="13.7109375" style="1" customWidth="1"/>
    <col min="11483" max="11484" width="14.42578125" style="1" customWidth="1"/>
    <col min="11485" max="11485" width="13.7109375" style="1" customWidth="1"/>
    <col min="11486" max="11486" width="16.5703125" style="1" customWidth="1"/>
    <col min="11487" max="11487" width="18" style="1" customWidth="1"/>
    <col min="11488" max="11492" width="17.7109375" style="1" customWidth="1"/>
    <col min="11493" max="11493" width="16.85546875" style="1" customWidth="1"/>
    <col min="11494" max="11494" width="15.7109375" style="1" customWidth="1"/>
    <col min="11495" max="11495" width="16.28515625" style="1" customWidth="1"/>
    <col min="11496" max="11496" width="12.7109375" style="1" bestFit="1" customWidth="1"/>
    <col min="11497" max="11497" width="16.85546875" style="1" customWidth="1"/>
    <col min="11498" max="11499" width="16.140625" style="1" customWidth="1"/>
    <col min="11500" max="11500" width="12.7109375" style="1" bestFit="1" customWidth="1"/>
    <col min="11501" max="11501" width="11.5703125" style="1" bestFit="1" customWidth="1"/>
    <col min="11502" max="11502" width="12.7109375" style="1" bestFit="1" customWidth="1"/>
    <col min="11503" max="11503" width="11.5703125" style="1" bestFit="1" customWidth="1"/>
    <col min="11504" max="11504" width="13.42578125" style="1" customWidth="1"/>
    <col min="11505" max="11505" width="12.7109375" style="1" bestFit="1" customWidth="1"/>
    <col min="11506" max="11506" width="11.5703125" style="1" bestFit="1" customWidth="1"/>
    <col min="11507" max="11508" width="14.42578125" style="1" customWidth="1"/>
    <col min="11509" max="11510" width="14.28515625" style="1" customWidth="1"/>
    <col min="11511" max="11512" width="12.7109375" style="1" customWidth="1"/>
    <col min="11513" max="11513" width="17.140625" style="1" customWidth="1"/>
    <col min="11514" max="11514" width="19" style="1" customWidth="1"/>
    <col min="11515" max="11515" width="17.140625" style="1" customWidth="1"/>
    <col min="11516" max="11516" width="15.85546875" style="1" customWidth="1"/>
    <col min="11517" max="11725" width="11.42578125" style="1"/>
    <col min="11726" max="11726" width="5.7109375" style="1" customWidth="1"/>
    <col min="11727" max="11727" width="37.5703125" style="1" customWidth="1"/>
    <col min="11728" max="11728" width="38.5703125" style="1" customWidth="1"/>
    <col min="11729" max="11729" width="9.85546875" style="1" customWidth="1"/>
    <col min="11730" max="11730" width="11.28515625" style="1" customWidth="1"/>
    <col min="11731" max="11731" width="17" style="1" customWidth="1"/>
    <col min="11732" max="11733" width="14.7109375" style="1" customWidth="1"/>
    <col min="11734" max="11734" width="15.7109375" style="1" customWidth="1"/>
    <col min="11735" max="11735" width="13.7109375" style="1" bestFit="1" customWidth="1"/>
    <col min="11736" max="11736" width="17.140625" style="1" customWidth="1"/>
    <col min="11737" max="11737" width="15.28515625" style="1" customWidth="1"/>
    <col min="11738" max="11738" width="13.7109375" style="1" customWidth="1"/>
    <col min="11739" max="11740" width="14.42578125" style="1" customWidth="1"/>
    <col min="11741" max="11741" width="13.7109375" style="1" customWidth="1"/>
    <col min="11742" max="11742" width="16.5703125" style="1" customWidth="1"/>
    <col min="11743" max="11743" width="18" style="1" customWidth="1"/>
    <col min="11744" max="11748" width="17.7109375" style="1" customWidth="1"/>
    <col min="11749" max="11749" width="16.85546875" style="1" customWidth="1"/>
    <col min="11750" max="11750" width="15.7109375" style="1" customWidth="1"/>
    <col min="11751" max="11751" width="16.28515625" style="1" customWidth="1"/>
    <col min="11752" max="11752" width="12.7109375" style="1" bestFit="1" customWidth="1"/>
    <col min="11753" max="11753" width="16.85546875" style="1" customWidth="1"/>
    <col min="11754" max="11755" width="16.140625" style="1" customWidth="1"/>
    <col min="11756" max="11756" width="12.7109375" style="1" bestFit="1" customWidth="1"/>
    <col min="11757" max="11757" width="11.5703125" style="1" bestFit="1" customWidth="1"/>
    <col min="11758" max="11758" width="12.7109375" style="1" bestFit="1" customWidth="1"/>
    <col min="11759" max="11759" width="11.5703125" style="1" bestFit="1" customWidth="1"/>
    <col min="11760" max="11760" width="13.42578125" style="1" customWidth="1"/>
    <col min="11761" max="11761" width="12.7109375" style="1" bestFit="1" customWidth="1"/>
    <col min="11762" max="11762" width="11.5703125" style="1" bestFit="1" customWidth="1"/>
    <col min="11763" max="11764" width="14.42578125" style="1" customWidth="1"/>
    <col min="11765" max="11766" width="14.28515625" style="1" customWidth="1"/>
    <col min="11767" max="11768" width="12.7109375" style="1" customWidth="1"/>
    <col min="11769" max="11769" width="17.140625" style="1" customWidth="1"/>
    <col min="11770" max="11770" width="19" style="1" customWidth="1"/>
    <col min="11771" max="11771" width="17.140625" style="1" customWidth="1"/>
    <col min="11772" max="11772" width="15.85546875" style="1" customWidth="1"/>
    <col min="11773" max="11981" width="11.42578125" style="1"/>
    <col min="11982" max="11982" width="5.7109375" style="1" customWidth="1"/>
    <col min="11983" max="11983" width="37.5703125" style="1" customWidth="1"/>
    <col min="11984" max="11984" width="38.5703125" style="1" customWidth="1"/>
    <col min="11985" max="11985" width="9.85546875" style="1" customWidth="1"/>
    <col min="11986" max="11986" width="11.28515625" style="1" customWidth="1"/>
    <col min="11987" max="11987" width="17" style="1" customWidth="1"/>
    <col min="11988" max="11989" width="14.7109375" style="1" customWidth="1"/>
    <col min="11990" max="11990" width="15.7109375" style="1" customWidth="1"/>
    <col min="11991" max="11991" width="13.7109375" style="1" bestFit="1" customWidth="1"/>
    <col min="11992" max="11992" width="17.140625" style="1" customWidth="1"/>
    <col min="11993" max="11993" width="15.28515625" style="1" customWidth="1"/>
    <col min="11994" max="11994" width="13.7109375" style="1" customWidth="1"/>
    <col min="11995" max="11996" width="14.42578125" style="1" customWidth="1"/>
    <col min="11997" max="11997" width="13.7109375" style="1" customWidth="1"/>
    <col min="11998" max="11998" width="16.5703125" style="1" customWidth="1"/>
    <col min="11999" max="11999" width="18" style="1" customWidth="1"/>
    <col min="12000" max="12004" width="17.7109375" style="1" customWidth="1"/>
    <col min="12005" max="12005" width="16.85546875" style="1" customWidth="1"/>
    <col min="12006" max="12006" width="15.7109375" style="1" customWidth="1"/>
    <col min="12007" max="12007" width="16.28515625" style="1" customWidth="1"/>
    <col min="12008" max="12008" width="12.7109375" style="1" bestFit="1" customWidth="1"/>
    <col min="12009" max="12009" width="16.85546875" style="1" customWidth="1"/>
    <col min="12010" max="12011" width="16.140625" style="1" customWidth="1"/>
    <col min="12012" max="12012" width="12.7109375" style="1" bestFit="1" customWidth="1"/>
    <col min="12013" max="12013" width="11.5703125" style="1" bestFit="1" customWidth="1"/>
    <col min="12014" max="12014" width="12.7109375" style="1" bestFit="1" customWidth="1"/>
    <col min="12015" max="12015" width="11.5703125" style="1" bestFit="1" customWidth="1"/>
    <col min="12016" max="12016" width="13.42578125" style="1" customWidth="1"/>
    <col min="12017" max="12017" width="12.7109375" style="1" bestFit="1" customWidth="1"/>
    <col min="12018" max="12018" width="11.5703125" style="1" bestFit="1" customWidth="1"/>
    <col min="12019" max="12020" width="14.42578125" style="1" customWidth="1"/>
    <col min="12021" max="12022" width="14.28515625" style="1" customWidth="1"/>
    <col min="12023" max="12024" width="12.7109375" style="1" customWidth="1"/>
    <col min="12025" max="12025" width="17.140625" style="1" customWidth="1"/>
    <col min="12026" max="12026" width="19" style="1" customWidth="1"/>
    <col min="12027" max="12027" width="17.140625" style="1" customWidth="1"/>
    <col min="12028" max="12028" width="15.85546875" style="1" customWidth="1"/>
    <col min="12029" max="12237" width="11.42578125" style="1"/>
    <col min="12238" max="12238" width="5.7109375" style="1" customWidth="1"/>
    <col min="12239" max="12239" width="37.5703125" style="1" customWidth="1"/>
    <col min="12240" max="12240" width="38.5703125" style="1" customWidth="1"/>
    <col min="12241" max="12241" width="9.85546875" style="1" customWidth="1"/>
    <col min="12242" max="12242" width="11.28515625" style="1" customWidth="1"/>
    <col min="12243" max="12243" width="17" style="1" customWidth="1"/>
    <col min="12244" max="12245" width="14.7109375" style="1" customWidth="1"/>
    <col min="12246" max="12246" width="15.7109375" style="1" customWidth="1"/>
    <col min="12247" max="12247" width="13.7109375" style="1" bestFit="1" customWidth="1"/>
    <col min="12248" max="12248" width="17.140625" style="1" customWidth="1"/>
    <col min="12249" max="12249" width="15.28515625" style="1" customWidth="1"/>
    <col min="12250" max="12250" width="13.7109375" style="1" customWidth="1"/>
    <col min="12251" max="12252" width="14.42578125" style="1" customWidth="1"/>
    <col min="12253" max="12253" width="13.7109375" style="1" customWidth="1"/>
    <col min="12254" max="12254" width="16.5703125" style="1" customWidth="1"/>
    <col min="12255" max="12255" width="18" style="1" customWidth="1"/>
    <col min="12256" max="12260" width="17.7109375" style="1" customWidth="1"/>
    <col min="12261" max="12261" width="16.85546875" style="1" customWidth="1"/>
    <col min="12262" max="12262" width="15.7109375" style="1" customWidth="1"/>
    <col min="12263" max="12263" width="16.28515625" style="1" customWidth="1"/>
    <col min="12264" max="12264" width="12.7109375" style="1" bestFit="1" customWidth="1"/>
    <col min="12265" max="12265" width="16.85546875" style="1" customWidth="1"/>
    <col min="12266" max="12267" width="16.140625" style="1" customWidth="1"/>
    <col min="12268" max="12268" width="12.7109375" style="1" bestFit="1" customWidth="1"/>
    <col min="12269" max="12269" width="11.5703125" style="1" bestFit="1" customWidth="1"/>
    <col min="12270" max="12270" width="12.7109375" style="1" bestFit="1" customWidth="1"/>
    <col min="12271" max="12271" width="11.5703125" style="1" bestFit="1" customWidth="1"/>
    <col min="12272" max="12272" width="13.42578125" style="1" customWidth="1"/>
    <col min="12273" max="12273" width="12.7109375" style="1" bestFit="1" customWidth="1"/>
    <col min="12274" max="12274" width="11.5703125" style="1" bestFit="1" customWidth="1"/>
    <col min="12275" max="12276" width="14.42578125" style="1" customWidth="1"/>
    <col min="12277" max="12278" width="14.28515625" style="1" customWidth="1"/>
    <col min="12279" max="12280" width="12.7109375" style="1" customWidth="1"/>
    <col min="12281" max="12281" width="17.140625" style="1" customWidth="1"/>
    <col min="12282" max="12282" width="19" style="1" customWidth="1"/>
    <col min="12283" max="12283" width="17.140625" style="1" customWidth="1"/>
    <col min="12284" max="12284" width="15.85546875" style="1" customWidth="1"/>
    <col min="12285" max="12493" width="11.42578125" style="1"/>
    <col min="12494" max="12494" width="5.7109375" style="1" customWidth="1"/>
    <col min="12495" max="12495" width="37.5703125" style="1" customWidth="1"/>
    <col min="12496" max="12496" width="38.5703125" style="1" customWidth="1"/>
    <col min="12497" max="12497" width="9.85546875" style="1" customWidth="1"/>
    <col min="12498" max="12498" width="11.28515625" style="1" customWidth="1"/>
    <col min="12499" max="12499" width="17" style="1" customWidth="1"/>
    <col min="12500" max="12501" width="14.7109375" style="1" customWidth="1"/>
    <col min="12502" max="12502" width="15.7109375" style="1" customWidth="1"/>
    <col min="12503" max="12503" width="13.7109375" style="1" bestFit="1" customWidth="1"/>
    <col min="12504" max="12504" width="17.140625" style="1" customWidth="1"/>
    <col min="12505" max="12505" width="15.28515625" style="1" customWidth="1"/>
    <col min="12506" max="12506" width="13.7109375" style="1" customWidth="1"/>
    <col min="12507" max="12508" width="14.42578125" style="1" customWidth="1"/>
    <col min="12509" max="12509" width="13.7109375" style="1" customWidth="1"/>
    <col min="12510" max="12510" width="16.5703125" style="1" customWidth="1"/>
    <col min="12511" max="12511" width="18" style="1" customWidth="1"/>
    <col min="12512" max="12516" width="17.7109375" style="1" customWidth="1"/>
    <col min="12517" max="12517" width="16.85546875" style="1" customWidth="1"/>
    <col min="12518" max="12518" width="15.7109375" style="1" customWidth="1"/>
    <col min="12519" max="12519" width="16.28515625" style="1" customWidth="1"/>
    <col min="12520" max="12520" width="12.7109375" style="1" bestFit="1" customWidth="1"/>
    <col min="12521" max="12521" width="16.85546875" style="1" customWidth="1"/>
    <col min="12522" max="12523" width="16.140625" style="1" customWidth="1"/>
    <col min="12524" max="12524" width="12.7109375" style="1" bestFit="1" customWidth="1"/>
    <col min="12525" max="12525" width="11.5703125" style="1" bestFit="1" customWidth="1"/>
    <col min="12526" max="12526" width="12.7109375" style="1" bestFit="1" customWidth="1"/>
    <col min="12527" max="12527" width="11.5703125" style="1" bestFit="1" customWidth="1"/>
    <col min="12528" max="12528" width="13.42578125" style="1" customWidth="1"/>
    <col min="12529" max="12529" width="12.7109375" style="1" bestFit="1" customWidth="1"/>
    <col min="12530" max="12530" width="11.5703125" style="1" bestFit="1" customWidth="1"/>
    <col min="12531" max="12532" width="14.42578125" style="1" customWidth="1"/>
    <col min="12533" max="12534" width="14.28515625" style="1" customWidth="1"/>
    <col min="12535" max="12536" width="12.7109375" style="1" customWidth="1"/>
    <col min="12537" max="12537" width="17.140625" style="1" customWidth="1"/>
    <col min="12538" max="12538" width="19" style="1" customWidth="1"/>
    <col min="12539" max="12539" width="17.140625" style="1" customWidth="1"/>
    <col min="12540" max="12540" width="15.85546875" style="1" customWidth="1"/>
    <col min="12541" max="12749" width="11.42578125" style="1"/>
    <col min="12750" max="12750" width="5.7109375" style="1" customWidth="1"/>
    <col min="12751" max="12751" width="37.5703125" style="1" customWidth="1"/>
    <col min="12752" max="12752" width="38.5703125" style="1" customWidth="1"/>
    <col min="12753" max="12753" width="9.85546875" style="1" customWidth="1"/>
    <col min="12754" max="12754" width="11.28515625" style="1" customWidth="1"/>
    <col min="12755" max="12755" width="17" style="1" customWidth="1"/>
    <col min="12756" max="12757" width="14.7109375" style="1" customWidth="1"/>
    <col min="12758" max="12758" width="15.7109375" style="1" customWidth="1"/>
    <col min="12759" max="12759" width="13.7109375" style="1" bestFit="1" customWidth="1"/>
    <col min="12760" max="12760" width="17.140625" style="1" customWidth="1"/>
    <col min="12761" max="12761" width="15.28515625" style="1" customWidth="1"/>
    <col min="12762" max="12762" width="13.7109375" style="1" customWidth="1"/>
    <col min="12763" max="12764" width="14.42578125" style="1" customWidth="1"/>
    <col min="12765" max="12765" width="13.7109375" style="1" customWidth="1"/>
    <col min="12766" max="12766" width="16.5703125" style="1" customWidth="1"/>
    <col min="12767" max="12767" width="18" style="1" customWidth="1"/>
    <col min="12768" max="12772" width="17.7109375" style="1" customWidth="1"/>
    <col min="12773" max="12773" width="16.85546875" style="1" customWidth="1"/>
    <col min="12774" max="12774" width="15.7109375" style="1" customWidth="1"/>
    <col min="12775" max="12775" width="16.28515625" style="1" customWidth="1"/>
    <col min="12776" max="12776" width="12.7109375" style="1" bestFit="1" customWidth="1"/>
    <col min="12777" max="12777" width="16.85546875" style="1" customWidth="1"/>
    <col min="12778" max="12779" width="16.140625" style="1" customWidth="1"/>
    <col min="12780" max="12780" width="12.7109375" style="1" bestFit="1" customWidth="1"/>
    <col min="12781" max="12781" width="11.5703125" style="1" bestFit="1" customWidth="1"/>
    <col min="12782" max="12782" width="12.7109375" style="1" bestFit="1" customWidth="1"/>
    <col min="12783" max="12783" width="11.5703125" style="1" bestFit="1" customWidth="1"/>
    <col min="12784" max="12784" width="13.42578125" style="1" customWidth="1"/>
    <col min="12785" max="12785" width="12.7109375" style="1" bestFit="1" customWidth="1"/>
    <col min="12786" max="12786" width="11.5703125" style="1" bestFit="1" customWidth="1"/>
    <col min="12787" max="12788" width="14.42578125" style="1" customWidth="1"/>
    <col min="12789" max="12790" width="14.28515625" style="1" customWidth="1"/>
    <col min="12791" max="12792" width="12.7109375" style="1" customWidth="1"/>
    <col min="12793" max="12793" width="17.140625" style="1" customWidth="1"/>
    <col min="12794" max="12794" width="19" style="1" customWidth="1"/>
    <col min="12795" max="12795" width="17.140625" style="1" customWidth="1"/>
    <col min="12796" max="12796" width="15.85546875" style="1" customWidth="1"/>
    <col min="12797" max="13005" width="11.42578125" style="1"/>
    <col min="13006" max="13006" width="5.7109375" style="1" customWidth="1"/>
    <col min="13007" max="13007" width="37.5703125" style="1" customWidth="1"/>
    <col min="13008" max="13008" width="38.5703125" style="1" customWidth="1"/>
    <col min="13009" max="13009" width="9.85546875" style="1" customWidth="1"/>
    <col min="13010" max="13010" width="11.28515625" style="1" customWidth="1"/>
    <col min="13011" max="13011" width="17" style="1" customWidth="1"/>
    <col min="13012" max="13013" width="14.7109375" style="1" customWidth="1"/>
    <col min="13014" max="13014" width="15.7109375" style="1" customWidth="1"/>
    <col min="13015" max="13015" width="13.7109375" style="1" bestFit="1" customWidth="1"/>
    <col min="13016" max="13016" width="17.140625" style="1" customWidth="1"/>
    <col min="13017" max="13017" width="15.28515625" style="1" customWidth="1"/>
    <col min="13018" max="13018" width="13.7109375" style="1" customWidth="1"/>
    <col min="13019" max="13020" width="14.42578125" style="1" customWidth="1"/>
    <col min="13021" max="13021" width="13.7109375" style="1" customWidth="1"/>
    <col min="13022" max="13022" width="16.5703125" style="1" customWidth="1"/>
    <col min="13023" max="13023" width="18" style="1" customWidth="1"/>
    <col min="13024" max="13028" width="17.7109375" style="1" customWidth="1"/>
    <col min="13029" max="13029" width="16.85546875" style="1" customWidth="1"/>
    <col min="13030" max="13030" width="15.7109375" style="1" customWidth="1"/>
    <col min="13031" max="13031" width="16.28515625" style="1" customWidth="1"/>
    <col min="13032" max="13032" width="12.7109375" style="1" bestFit="1" customWidth="1"/>
    <col min="13033" max="13033" width="16.85546875" style="1" customWidth="1"/>
    <col min="13034" max="13035" width="16.140625" style="1" customWidth="1"/>
    <col min="13036" max="13036" width="12.7109375" style="1" bestFit="1" customWidth="1"/>
    <col min="13037" max="13037" width="11.5703125" style="1" bestFit="1" customWidth="1"/>
    <col min="13038" max="13038" width="12.7109375" style="1" bestFit="1" customWidth="1"/>
    <col min="13039" max="13039" width="11.5703125" style="1" bestFit="1" customWidth="1"/>
    <col min="13040" max="13040" width="13.42578125" style="1" customWidth="1"/>
    <col min="13041" max="13041" width="12.7109375" style="1" bestFit="1" customWidth="1"/>
    <col min="13042" max="13042" width="11.5703125" style="1" bestFit="1" customWidth="1"/>
    <col min="13043" max="13044" width="14.42578125" style="1" customWidth="1"/>
    <col min="13045" max="13046" width="14.28515625" style="1" customWidth="1"/>
    <col min="13047" max="13048" width="12.7109375" style="1" customWidth="1"/>
    <col min="13049" max="13049" width="17.140625" style="1" customWidth="1"/>
    <col min="13050" max="13050" width="19" style="1" customWidth="1"/>
    <col min="13051" max="13051" width="17.140625" style="1" customWidth="1"/>
    <col min="13052" max="13052" width="15.85546875" style="1" customWidth="1"/>
    <col min="13053" max="13261" width="11.42578125" style="1"/>
    <col min="13262" max="13262" width="5.7109375" style="1" customWidth="1"/>
    <col min="13263" max="13263" width="37.5703125" style="1" customWidth="1"/>
    <col min="13264" max="13264" width="38.5703125" style="1" customWidth="1"/>
    <col min="13265" max="13265" width="9.85546875" style="1" customWidth="1"/>
    <col min="13266" max="13266" width="11.28515625" style="1" customWidth="1"/>
    <col min="13267" max="13267" width="17" style="1" customWidth="1"/>
    <col min="13268" max="13269" width="14.7109375" style="1" customWidth="1"/>
    <col min="13270" max="13270" width="15.7109375" style="1" customWidth="1"/>
    <col min="13271" max="13271" width="13.7109375" style="1" bestFit="1" customWidth="1"/>
    <col min="13272" max="13272" width="17.140625" style="1" customWidth="1"/>
    <col min="13273" max="13273" width="15.28515625" style="1" customWidth="1"/>
    <col min="13274" max="13274" width="13.7109375" style="1" customWidth="1"/>
    <col min="13275" max="13276" width="14.42578125" style="1" customWidth="1"/>
    <col min="13277" max="13277" width="13.7109375" style="1" customWidth="1"/>
    <col min="13278" max="13278" width="16.5703125" style="1" customWidth="1"/>
    <col min="13279" max="13279" width="18" style="1" customWidth="1"/>
    <col min="13280" max="13284" width="17.7109375" style="1" customWidth="1"/>
    <col min="13285" max="13285" width="16.85546875" style="1" customWidth="1"/>
    <col min="13286" max="13286" width="15.7109375" style="1" customWidth="1"/>
    <col min="13287" max="13287" width="16.28515625" style="1" customWidth="1"/>
    <col min="13288" max="13288" width="12.7109375" style="1" bestFit="1" customWidth="1"/>
    <col min="13289" max="13289" width="16.85546875" style="1" customWidth="1"/>
    <col min="13290" max="13291" width="16.140625" style="1" customWidth="1"/>
    <col min="13292" max="13292" width="12.7109375" style="1" bestFit="1" customWidth="1"/>
    <col min="13293" max="13293" width="11.5703125" style="1" bestFit="1" customWidth="1"/>
    <col min="13294" max="13294" width="12.7109375" style="1" bestFit="1" customWidth="1"/>
    <col min="13295" max="13295" width="11.5703125" style="1" bestFit="1" customWidth="1"/>
    <col min="13296" max="13296" width="13.42578125" style="1" customWidth="1"/>
    <col min="13297" max="13297" width="12.7109375" style="1" bestFit="1" customWidth="1"/>
    <col min="13298" max="13298" width="11.5703125" style="1" bestFit="1" customWidth="1"/>
    <col min="13299" max="13300" width="14.42578125" style="1" customWidth="1"/>
    <col min="13301" max="13302" width="14.28515625" style="1" customWidth="1"/>
    <col min="13303" max="13304" width="12.7109375" style="1" customWidth="1"/>
    <col min="13305" max="13305" width="17.140625" style="1" customWidth="1"/>
    <col min="13306" max="13306" width="19" style="1" customWidth="1"/>
    <col min="13307" max="13307" width="17.140625" style="1" customWidth="1"/>
    <col min="13308" max="13308" width="15.85546875" style="1" customWidth="1"/>
    <col min="13309" max="13517" width="11.42578125" style="1"/>
    <col min="13518" max="13518" width="5.7109375" style="1" customWidth="1"/>
    <col min="13519" max="13519" width="37.5703125" style="1" customWidth="1"/>
    <col min="13520" max="13520" width="38.5703125" style="1" customWidth="1"/>
    <col min="13521" max="13521" width="9.85546875" style="1" customWidth="1"/>
    <col min="13522" max="13522" width="11.28515625" style="1" customWidth="1"/>
    <col min="13523" max="13523" width="17" style="1" customWidth="1"/>
    <col min="13524" max="13525" width="14.7109375" style="1" customWidth="1"/>
    <col min="13526" max="13526" width="15.7109375" style="1" customWidth="1"/>
    <col min="13527" max="13527" width="13.7109375" style="1" bestFit="1" customWidth="1"/>
    <col min="13528" max="13528" width="17.140625" style="1" customWidth="1"/>
    <col min="13529" max="13529" width="15.28515625" style="1" customWidth="1"/>
    <col min="13530" max="13530" width="13.7109375" style="1" customWidth="1"/>
    <col min="13531" max="13532" width="14.42578125" style="1" customWidth="1"/>
    <col min="13533" max="13533" width="13.7109375" style="1" customWidth="1"/>
    <col min="13534" max="13534" width="16.5703125" style="1" customWidth="1"/>
    <col min="13535" max="13535" width="18" style="1" customWidth="1"/>
    <col min="13536" max="13540" width="17.7109375" style="1" customWidth="1"/>
    <col min="13541" max="13541" width="16.85546875" style="1" customWidth="1"/>
    <col min="13542" max="13542" width="15.7109375" style="1" customWidth="1"/>
    <col min="13543" max="13543" width="16.28515625" style="1" customWidth="1"/>
    <col min="13544" max="13544" width="12.7109375" style="1" bestFit="1" customWidth="1"/>
    <col min="13545" max="13545" width="16.85546875" style="1" customWidth="1"/>
    <col min="13546" max="13547" width="16.140625" style="1" customWidth="1"/>
    <col min="13548" max="13548" width="12.7109375" style="1" bestFit="1" customWidth="1"/>
    <col min="13549" max="13549" width="11.5703125" style="1" bestFit="1" customWidth="1"/>
    <col min="13550" max="13550" width="12.7109375" style="1" bestFit="1" customWidth="1"/>
    <col min="13551" max="13551" width="11.5703125" style="1" bestFit="1" customWidth="1"/>
    <col min="13552" max="13552" width="13.42578125" style="1" customWidth="1"/>
    <col min="13553" max="13553" width="12.7109375" style="1" bestFit="1" customWidth="1"/>
    <col min="13554" max="13554" width="11.5703125" style="1" bestFit="1" customWidth="1"/>
    <col min="13555" max="13556" width="14.42578125" style="1" customWidth="1"/>
    <col min="13557" max="13558" width="14.28515625" style="1" customWidth="1"/>
    <col min="13559" max="13560" width="12.7109375" style="1" customWidth="1"/>
    <col min="13561" max="13561" width="17.140625" style="1" customWidth="1"/>
    <col min="13562" max="13562" width="19" style="1" customWidth="1"/>
    <col min="13563" max="13563" width="17.140625" style="1" customWidth="1"/>
    <col min="13564" max="13564" width="15.85546875" style="1" customWidth="1"/>
    <col min="13565" max="13773" width="11.42578125" style="1"/>
    <col min="13774" max="13774" width="5.7109375" style="1" customWidth="1"/>
    <col min="13775" max="13775" width="37.5703125" style="1" customWidth="1"/>
    <col min="13776" max="13776" width="38.5703125" style="1" customWidth="1"/>
    <col min="13777" max="13777" width="9.85546875" style="1" customWidth="1"/>
    <col min="13778" max="13778" width="11.28515625" style="1" customWidth="1"/>
    <col min="13779" max="13779" width="17" style="1" customWidth="1"/>
    <col min="13780" max="13781" width="14.7109375" style="1" customWidth="1"/>
    <col min="13782" max="13782" width="15.7109375" style="1" customWidth="1"/>
    <col min="13783" max="13783" width="13.7109375" style="1" bestFit="1" customWidth="1"/>
    <col min="13784" max="13784" width="17.140625" style="1" customWidth="1"/>
    <col min="13785" max="13785" width="15.28515625" style="1" customWidth="1"/>
    <col min="13786" max="13786" width="13.7109375" style="1" customWidth="1"/>
    <col min="13787" max="13788" width="14.42578125" style="1" customWidth="1"/>
    <col min="13789" max="13789" width="13.7109375" style="1" customWidth="1"/>
    <col min="13790" max="13790" width="16.5703125" style="1" customWidth="1"/>
    <col min="13791" max="13791" width="18" style="1" customWidth="1"/>
    <col min="13792" max="13796" width="17.7109375" style="1" customWidth="1"/>
    <col min="13797" max="13797" width="16.85546875" style="1" customWidth="1"/>
    <col min="13798" max="13798" width="15.7109375" style="1" customWidth="1"/>
    <col min="13799" max="13799" width="16.28515625" style="1" customWidth="1"/>
    <col min="13800" max="13800" width="12.7109375" style="1" bestFit="1" customWidth="1"/>
    <col min="13801" max="13801" width="16.85546875" style="1" customWidth="1"/>
    <col min="13802" max="13803" width="16.140625" style="1" customWidth="1"/>
    <col min="13804" max="13804" width="12.7109375" style="1" bestFit="1" customWidth="1"/>
    <col min="13805" max="13805" width="11.5703125" style="1" bestFit="1" customWidth="1"/>
    <col min="13806" max="13806" width="12.7109375" style="1" bestFit="1" customWidth="1"/>
    <col min="13807" max="13807" width="11.5703125" style="1" bestFit="1" customWidth="1"/>
    <col min="13808" max="13808" width="13.42578125" style="1" customWidth="1"/>
    <col min="13809" max="13809" width="12.7109375" style="1" bestFit="1" customWidth="1"/>
    <col min="13810" max="13810" width="11.5703125" style="1" bestFit="1" customWidth="1"/>
    <col min="13811" max="13812" width="14.42578125" style="1" customWidth="1"/>
    <col min="13813" max="13814" width="14.28515625" style="1" customWidth="1"/>
    <col min="13815" max="13816" width="12.7109375" style="1" customWidth="1"/>
    <col min="13817" max="13817" width="17.140625" style="1" customWidth="1"/>
    <col min="13818" max="13818" width="19" style="1" customWidth="1"/>
    <col min="13819" max="13819" width="17.140625" style="1" customWidth="1"/>
    <col min="13820" max="13820" width="15.85546875" style="1" customWidth="1"/>
    <col min="13821" max="14029" width="11.42578125" style="1"/>
    <col min="14030" max="14030" width="5.7109375" style="1" customWidth="1"/>
    <col min="14031" max="14031" width="37.5703125" style="1" customWidth="1"/>
    <col min="14032" max="14032" width="38.5703125" style="1" customWidth="1"/>
    <col min="14033" max="14033" width="9.85546875" style="1" customWidth="1"/>
    <col min="14034" max="14034" width="11.28515625" style="1" customWidth="1"/>
    <col min="14035" max="14035" width="17" style="1" customWidth="1"/>
    <col min="14036" max="14037" width="14.7109375" style="1" customWidth="1"/>
    <col min="14038" max="14038" width="15.7109375" style="1" customWidth="1"/>
    <col min="14039" max="14039" width="13.7109375" style="1" bestFit="1" customWidth="1"/>
    <col min="14040" max="14040" width="17.140625" style="1" customWidth="1"/>
    <col min="14041" max="14041" width="15.28515625" style="1" customWidth="1"/>
    <col min="14042" max="14042" width="13.7109375" style="1" customWidth="1"/>
    <col min="14043" max="14044" width="14.42578125" style="1" customWidth="1"/>
    <col min="14045" max="14045" width="13.7109375" style="1" customWidth="1"/>
    <col min="14046" max="14046" width="16.5703125" style="1" customWidth="1"/>
    <col min="14047" max="14047" width="18" style="1" customWidth="1"/>
    <col min="14048" max="14052" width="17.7109375" style="1" customWidth="1"/>
    <col min="14053" max="14053" width="16.85546875" style="1" customWidth="1"/>
    <col min="14054" max="14054" width="15.7109375" style="1" customWidth="1"/>
    <col min="14055" max="14055" width="16.28515625" style="1" customWidth="1"/>
    <col min="14056" max="14056" width="12.7109375" style="1" bestFit="1" customWidth="1"/>
    <col min="14057" max="14057" width="16.85546875" style="1" customWidth="1"/>
    <col min="14058" max="14059" width="16.140625" style="1" customWidth="1"/>
    <col min="14060" max="14060" width="12.7109375" style="1" bestFit="1" customWidth="1"/>
    <col min="14061" max="14061" width="11.5703125" style="1" bestFit="1" customWidth="1"/>
    <col min="14062" max="14062" width="12.7109375" style="1" bestFit="1" customWidth="1"/>
    <col min="14063" max="14063" width="11.5703125" style="1" bestFit="1" customWidth="1"/>
    <col min="14064" max="14064" width="13.42578125" style="1" customWidth="1"/>
    <col min="14065" max="14065" width="12.7109375" style="1" bestFit="1" customWidth="1"/>
    <col min="14066" max="14066" width="11.5703125" style="1" bestFit="1" customWidth="1"/>
    <col min="14067" max="14068" width="14.42578125" style="1" customWidth="1"/>
    <col min="14069" max="14070" width="14.28515625" style="1" customWidth="1"/>
    <col min="14071" max="14072" width="12.7109375" style="1" customWidth="1"/>
    <col min="14073" max="14073" width="17.140625" style="1" customWidth="1"/>
    <col min="14074" max="14074" width="19" style="1" customWidth="1"/>
    <col min="14075" max="14075" width="17.140625" style="1" customWidth="1"/>
    <col min="14076" max="14076" width="15.85546875" style="1" customWidth="1"/>
    <col min="14077" max="14285" width="11.42578125" style="1"/>
    <col min="14286" max="14286" width="5.7109375" style="1" customWidth="1"/>
    <col min="14287" max="14287" width="37.5703125" style="1" customWidth="1"/>
    <col min="14288" max="14288" width="38.5703125" style="1" customWidth="1"/>
    <col min="14289" max="14289" width="9.85546875" style="1" customWidth="1"/>
    <col min="14290" max="14290" width="11.28515625" style="1" customWidth="1"/>
    <col min="14291" max="14291" width="17" style="1" customWidth="1"/>
    <col min="14292" max="14293" width="14.7109375" style="1" customWidth="1"/>
    <col min="14294" max="14294" width="15.7109375" style="1" customWidth="1"/>
    <col min="14295" max="14295" width="13.7109375" style="1" bestFit="1" customWidth="1"/>
    <col min="14296" max="14296" width="17.140625" style="1" customWidth="1"/>
    <col min="14297" max="14297" width="15.28515625" style="1" customWidth="1"/>
    <col min="14298" max="14298" width="13.7109375" style="1" customWidth="1"/>
    <col min="14299" max="14300" width="14.42578125" style="1" customWidth="1"/>
    <col min="14301" max="14301" width="13.7109375" style="1" customWidth="1"/>
    <col min="14302" max="14302" width="16.5703125" style="1" customWidth="1"/>
    <col min="14303" max="14303" width="18" style="1" customWidth="1"/>
    <col min="14304" max="14308" width="17.7109375" style="1" customWidth="1"/>
    <col min="14309" max="14309" width="16.85546875" style="1" customWidth="1"/>
    <col min="14310" max="14310" width="15.7109375" style="1" customWidth="1"/>
    <col min="14311" max="14311" width="16.28515625" style="1" customWidth="1"/>
    <col min="14312" max="14312" width="12.7109375" style="1" bestFit="1" customWidth="1"/>
    <col min="14313" max="14313" width="16.85546875" style="1" customWidth="1"/>
    <col min="14314" max="14315" width="16.140625" style="1" customWidth="1"/>
    <col min="14316" max="14316" width="12.7109375" style="1" bestFit="1" customWidth="1"/>
    <col min="14317" max="14317" width="11.5703125" style="1" bestFit="1" customWidth="1"/>
    <col min="14318" max="14318" width="12.7109375" style="1" bestFit="1" customWidth="1"/>
    <col min="14319" max="14319" width="11.5703125" style="1" bestFit="1" customWidth="1"/>
    <col min="14320" max="14320" width="13.42578125" style="1" customWidth="1"/>
    <col min="14321" max="14321" width="12.7109375" style="1" bestFit="1" customWidth="1"/>
    <col min="14322" max="14322" width="11.5703125" style="1" bestFit="1" customWidth="1"/>
    <col min="14323" max="14324" width="14.42578125" style="1" customWidth="1"/>
    <col min="14325" max="14326" width="14.28515625" style="1" customWidth="1"/>
    <col min="14327" max="14328" width="12.7109375" style="1" customWidth="1"/>
    <col min="14329" max="14329" width="17.140625" style="1" customWidth="1"/>
    <col min="14330" max="14330" width="19" style="1" customWidth="1"/>
    <col min="14331" max="14331" width="17.140625" style="1" customWidth="1"/>
    <col min="14332" max="14332" width="15.85546875" style="1" customWidth="1"/>
    <col min="14333" max="14541" width="11.42578125" style="1"/>
    <col min="14542" max="14542" width="5.7109375" style="1" customWidth="1"/>
    <col min="14543" max="14543" width="37.5703125" style="1" customWidth="1"/>
    <col min="14544" max="14544" width="38.5703125" style="1" customWidth="1"/>
    <col min="14545" max="14545" width="9.85546875" style="1" customWidth="1"/>
    <col min="14546" max="14546" width="11.28515625" style="1" customWidth="1"/>
    <col min="14547" max="14547" width="17" style="1" customWidth="1"/>
    <col min="14548" max="14549" width="14.7109375" style="1" customWidth="1"/>
    <col min="14550" max="14550" width="15.7109375" style="1" customWidth="1"/>
    <col min="14551" max="14551" width="13.7109375" style="1" bestFit="1" customWidth="1"/>
    <col min="14552" max="14552" width="17.140625" style="1" customWidth="1"/>
    <col min="14553" max="14553" width="15.28515625" style="1" customWidth="1"/>
    <col min="14554" max="14554" width="13.7109375" style="1" customWidth="1"/>
    <col min="14555" max="14556" width="14.42578125" style="1" customWidth="1"/>
    <col min="14557" max="14557" width="13.7109375" style="1" customWidth="1"/>
    <col min="14558" max="14558" width="16.5703125" style="1" customWidth="1"/>
    <col min="14559" max="14559" width="18" style="1" customWidth="1"/>
    <col min="14560" max="14564" width="17.7109375" style="1" customWidth="1"/>
    <col min="14565" max="14565" width="16.85546875" style="1" customWidth="1"/>
    <col min="14566" max="14566" width="15.7109375" style="1" customWidth="1"/>
    <col min="14567" max="14567" width="16.28515625" style="1" customWidth="1"/>
    <col min="14568" max="14568" width="12.7109375" style="1" bestFit="1" customWidth="1"/>
    <col min="14569" max="14569" width="16.85546875" style="1" customWidth="1"/>
    <col min="14570" max="14571" width="16.140625" style="1" customWidth="1"/>
    <col min="14572" max="14572" width="12.7109375" style="1" bestFit="1" customWidth="1"/>
    <col min="14573" max="14573" width="11.5703125" style="1" bestFit="1" customWidth="1"/>
    <col min="14574" max="14574" width="12.7109375" style="1" bestFit="1" customWidth="1"/>
    <col min="14575" max="14575" width="11.5703125" style="1" bestFit="1" customWidth="1"/>
    <col min="14576" max="14576" width="13.42578125" style="1" customWidth="1"/>
    <col min="14577" max="14577" width="12.7109375" style="1" bestFit="1" customWidth="1"/>
    <col min="14578" max="14578" width="11.5703125" style="1" bestFit="1" customWidth="1"/>
    <col min="14579" max="14580" width="14.42578125" style="1" customWidth="1"/>
    <col min="14581" max="14582" width="14.28515625" style="1" customWidth="1"/>
    <col min="14583" max="14584" width="12.7109375" style="1" customWidth="1"/>
    <col min="14585" max="14585" width="17.140625" style="1" customWidth="1"/>
    <col min="14586" max="14586" width="19" style="1" customWidth="1"/>
    <col min="14587" max="14587" width="17.140625" style="1" customWidth="1"/>
    <col min="14588" max="14588" width="15.85546875" style="1" customWidth="1"/>
    <col min="14589" max="14797" width="11.42578125" style="1"/>
    <col min="14798" max="14798" width="5.7109375" style="1" customWidth="1"/>
    <col min="14799" max="14799" width="37.5703125" style="1" customWidth="1"/>
    <col min="14800" max="14800" width="38.5703125" style="1" customWidth="1"/>
    <col min="14801" max="14801" width="9.85546875" style="1" customWidth="1"/>
    <col min="14802" max="14802" width="11.28515625" style="1" customWidth="1"/>
    <col min="14803" max="14803" width="17" style="1" customWidth="1"/>
    <col min="14804" max="14805" width="14.7109375" style="1" customWidth="1"/>
    <col min="14806" max="14806" width="15.7109375" style="1" customWidth="1"/>
    <col min="14807" max="14807" width="13.7109375" style="1" bestFit="1" customWidth="1"/>
    <col min="14808" max="14808" width="17.140625" style="1" customWidth="1"/>
    <col min="14809" max="14809" width="15.28515625" style="1" customWidth="1"/>
    <col min="14810" max="14810" width="13.7109375" style="1" customWidth="1"/>
    <col min="14811" max="14812" width="14.42578125" style="1" customWidth="1"/>
    <col min="14813" max="14813" width="13.7109375" style="1" customWidth="1"/>
    <col min="14814" max="14814" width="16.5703125" style="1" customWidth="1"/>
    <col min="14815" max="14815" width="18" style="1" customWidth="1"/>
    <col min="14816" max="14820" width="17.7109375" style="1" customWidth="1"/>
    <col min="14821" max="14821" width="16.85546875" style="1" customWidth="1"/>
    <col min="14822" max="14822" width="15.7109375" style="1" customWidth="1"/>
    <col min="14823" max="14823" width="16.28515625" style="1" customWidth="1"/>
    <col min="14824" max="14824" width="12.7109375" style="1" bestFit="1" customWidth="1"/>
    <col min="14825" max="14825" width="16.85546875" style="1" customWidth="1"/>
    <col min="14826" max="14827" width="16.140625" style="1" customWidth="1"/>
    <col min="14828" max="14828" width="12.7109375" style="1" bestFit="1" customWidth="1"/>
    <col min="14829" max="14829" width="11.5703125" style="1" bestFit="1" customWidth="1"/>
    <col min="14830" max="14830" width="12.7109375" style="1" bestFit="1" customWidth="1"/>
    <col min="14831" max="14831" width="11.5703125" style="1" bestFit="1" customWidth="1"/>
    <col min="14832" max="14832" width="13.42578125" style="1" customWidth="1"/>
    <col min="14833" max="14833" width="12.7109375" style="1" bestFit="1" customWidth="1"/>
    <col min="14834" max="14834" width="11.5703125" style="1" bestFit="1" customWidth="1"/>
    <col min="14835" max="14836" width="14.42578125" style="1" customWidth="1"/>
    <col min="14837" max="14838" width="14.28515625" style="1" customWidth="1"/>
    <col min="14839" max="14840" width="12.7109375" style="1" customWidth="1"/>
    <col min="14841" max="14841" width="17.140625" style="1" customWidth="1"/>
    <col min="14842" max="14842" width="19" style="1" customWidth="1"/>
    <col min="14843" max="14843" width="17.140625" style="1" customWidth="1"/>
    <col min="14844" max="14844" width="15.85546875" style="1" customWidth="1"/>
    <col min="14845" max="15053" width="11.42578125" style="1"/>
    <col min="15054" max="15054" width="5.7109375" style="1" customWidth="1"/>
    <col min="15055" max="15055" width="37.5703125" style="1" customWidth="1"/>
    <col min="15056" max="15056" width="38.5703125" style="1" customWidth="1"/>
    <col min="15057" max="15057" width="9.85546875" style="1" customWidth="1"/>
    <col min="15058" max="15058" width="11.28515625" style="1" customWidth="1"/>
    <col min="15059" max="15059" width="17" style="1" customWidth="1"/>
    <col min="15060" max="15061" width="14.7109375" style="1" customWidth="1"/>
    <col min="15062" max="15062" width="15.7109375" style="1" customWidth="1"/>
    <col min="15063" max="15063" width="13.7109375" style="1" bestFit="1" customWidth="1"/>
    <col min="15064" max="15064" width="17.140625" style="1" customWidth="1"/>
    <col min="15065" max="15065" width="15.28515625" style="1" customWidth="1"/>
    <col min="15066" max="15066" width="13.7109375" style="1" customWidth="1"/>
    <col min="15067" max="15068" width="14.42578125" style="1" customWidth="1"/>
    <col min="15069" max="15069" width="13.7109375" style="1" customWidth="1"/>
    <col min="15070" max="15070" width="16.5703125" style="1" customWidth="1"/>
    <col min="15071" max="15071" width="18" style="1" customWidth="1"/>
    <col min="15072" max="15076" width="17.7109375" style="1" customWidth="1"/>
    <col min="15077" max="15077" width="16.85546875" style="1" customWidth="1"/>
    <col min="15078" max="15078" width="15.7109375" style="1" customWidth="1"/>
    <col min="15079" max="15079" width="16.28515625" style="1" customWidth="1"/>
    <col min="15080" max="15080" width="12.7109375" style="1" bestFit="1" customWidth="1"/>
    <col min="15081" max="15081" width="16.85546875" style="1" customWidth="1"/>
    <col min="15082" max="15083" width="16.140625" style="1" customWidth="1"/>
    <col min="15084" max="15084" width="12.7109375" style="1" bestFit="1" customWidth="1"/>
    <col min="15085" max="15085" width="11.5703125" style="1" bestFit="1" customWidth="1"/>
    <col min="15086" max="15086" width="12.7109375" style="1" bestFit="1" customWidth="1"/>
    <col min="15087" max="15087" width="11.5703125" style="1" bestFit="1" customWidth="1"/>
    <col min="15088" max="15088" width="13.42578125" style="1" customWidth="1"/>
    <col min="15089" max="15089" width="12.7109375" style="1" bestFit="1" customWidth="1"/>
    <col min="15090" max="15090" width="11.5703125" style="1" bestFit="1" customWidth="1"/>
    <col min="15091" max="15092" width="14.42578125" style="1" customWidth="1"/>
    <col min="15093" max="15094" width="14.28515625" style="1" customWidth="1"/>
    <col min="15095" max="15096" width="12.7109375" style="1" customWidth="1"/>
    <col min="15097" max="15097" width="17.140625" style="1" customWidth="1"/>
    <col min="15098" max="15098" width="19" style="1" customWidth="1"/>
    <col min="15099" max="15099" width="17.140625" style="1" customWidth="1"/>
    <col min="15100" max="15100" width="15.85546875" style="1" customWidth="1"/>
    <col min="15101" max="15309" width="11.42578125" style="1"/>
    <col min="15310" max="15310" width="5.7109375" style="1" customWidth="1"/>
    <col min="15311" max="15311" width="37.5703125" style="1" customWidth="1"/>
    <col min="15312" max="15312" width="38.5703125" style="1" customWidth="1"/>
    <col min="15313" max="15313" width="9.85546875" style="1" customWidth="1"/>
    <col min="15314" max="15314" width="11.28515625" style="1" customWidth="1"/>
    <col min="15315" max="15315" width="17" style="1" customWidth="1"/>
    <col min="15316" max="15317" width="14.7109375" style="1" customWidth="1"/>
    <col min="15318" max="15318" width="15.7109375" style="1" customWidth="1"/>
    <col min="15319" max="15319" width="13.7109375" style="1" bestFit="1" customWidth="1"/>
    <col min="15320" max="15320" width="17.140625" style="1" customWidth="1"/>
    <col min="15321" max="15321" width="15.28515625" style="1" customWidth="1"/>
    <col min="15322" max="15322" width="13.7109375" style="1" customWidth="1"/>
    <col min="15323" max="15324" width="14.42578125" style="1" customWidth="1"/>
    <col min="15325" max="15325" width="13.7109375" style="1" customWidth="1"/>
    <col min="15326" max="15326" width="16.5703125" style="1" customWidth="1"/>
    <col min="15327" max="15327" width="18" style="1" customWidth="1"/>
    <col min="15328" max="15332" width="17.7109375" style="1" customWidth="1"/>
    <col min="15333" max="15333" width="16.85546875" style="1" customWidth="1"/>
    <col min="15334" max="15334" width="15.7109375" style="1" customWidth="1"/>
    <col min="15335" max="15335" width="16.28515625" style="1" customWidth="1"/>
    <col min="15336" max="15336" width="12.7109375" style="1" bestFit="1" customWidth="1"/>
    <col min="15337" max="15337" width="16.85546875" style="1" customWidth="1"/>
    <col min="15338" max="15339" width="16.140625" style="1" customWidth="1"/>
    <col min="15340" max="15340" width="12.7109375" style="1" bestFit="1" customWidth="1"/>
    <col min="15341" max="15341" width="11.5703125" style="1" bestFit="1" customWidth="1"/>
    <col min="15342" max="15342" width="12.7109375" style="1" bestFit="1" customWidth="1"/>
    <col min="15343" max="15343" width="11.5703125" style="1" bestFit="1" customWidth="1"/>
    <col min="15344" max="15344" width="13.42578125" style="1" customWidth="1"/>
    <col min="15345" max="15345" width="12.7109375" style="1" bestFit="1" customWidth="1"/>
    <col min="15346" max="15346" width="11.5703125" style="1" bestFit="1" customWidth="1"/>
    <col min="15347" max="15348" width="14.42578125" style="1" customWidth="1"/>
    <col min="15349" max="15350" width="14.28515625" style="1" customWidth="1"/>
    <col min="15351" max="15352" width="12.7109375" style="1" customWidth="1"/>
    <col min="15353" max="15353" width="17.140625" style="1" customWidth="1"/>
    <col min="15354" max="15354" width="19" style="1" customWidth="1"/>
    <col min="15355" max="15355" width="17.140625" style="1" customWidth="1"/>
    <col min="15356" max="15356" width="15.85546875" style="1" customWidth="1"/>
    <col min="15357" max="15565" width="11.42578125" style="1"/>
    <col min="15566" max="15566" width="5.7109375" style="1" customWidth="1"/>
    <col min="15567" max="15567" width="37.5703125" style="1" customWidth="1"/>
    <col min="15568" max="15568" width="38.5703125" style="1" customWidth="1"/>
    <col min="15569" max="15569" width="9.85546875" style="1" customWidth="1"/>
    <col min="15570" max="15570" width="11.28515625" style="1" customWidth="1"/>
    <col min="15571" max="15571" width="17" style="1" customWidth="1"/>
    <col min="15572" max="15573" width="14.7109375" style="1" customWidth="1"/>
    <col min="15574" max="15574" width="15.7109375" style="1" customWidth="1"/>
    <col min="15575" max="15575" width="13.7109375" style="1" bestFit="1" customWidth="1"/>
    <col min="15576" max="15576" width="17.140625" style="1" customWidth="1"/>
    <col min="15577" max="15577" width="15.28515625" style="1" customWidth="1"/>
    <col min="15578" max="15578" width="13.7109375" style="1" customWidth="1"/>
    <col min="15579" max="15580" width="14.42578125" style="1" customWidth="1"/>
    <col min="15581" max="15581" width="13.7109375" style="1" customWidth="1"/>
    <col min="15582" max="15582" width="16.5703125" style="1" customWidth="1"/>
    <col min="15583" max="15583" width="18" style="1" customWidth="1"/>
    <col min="15584" max="15588" width="17.7109375" style="1" customWidth="1"/>
    <col min="15589" max="15589" width="16.85546875" style="1" customWidth="1"/>
    <col min="15590" max="15590" width="15.7109375" style="1" customWidth="1"/>
    <col min="15591" max="15591" width="16.28515625" style="1" customWidth="1"/>
    <col min="15592" max="15592" width="12.7109375" style="1" bestFit="1" customWidth="1"/>
    <col min="15593" max="15593" width="16.85546875" style="1" customWidth="1"/>
    <col min="15594" max="15595" width="16.140625" style="1" customWidth="1"/>
    <col min="15596" max="15596" width="12.7109375" style="1" bestFit="1" customWidth="1"/>
    <col min="15597" max="15597" width="11.5703125" style="1" bestFit="1" customWidth="1"/>
    <col min="15598" max="15598" width="12.7109375" style="1" bestFit="1" customWidth="1"/>
    <col min="15599" max="15599" width="11.5703125" style="1" bestFit="1" customWidth="1"/>
    <col min="15600" max="15600" width="13.42578125" style="1" customWidth="1"/>
    <col min="15601" max="15601" width="12.7109375" style="1" bestFit="1" customWidth="1"/>
    <col min="15602" max="15602" width="11.5703125" style="1" bestFit="1" customWidth="1"/>
    <col min="15603" max="15604" width="14.42578125" style="1" customWidth="1"/>
    <col min="15605" max="15606" width="14.28515625" style="1" customWidth="1"/>
    <col min="15607" max="15608" width="12.7109375" style="1" customWidth="1"/>
    <col min="15609" max="15609" width="17.140625" style="1" customWidth="1"/>
    <col min="15610" max="15610" width="19" style="1" customWidth="1"/>
    <col min="15611" max="15611" width="17.140625" style="1" customWidth="1"/>
    <col min="15612" max="15612" width="15.85546875" style="1" customWidth="1"/>
    <col min="15613" max="15821" width="11.42578125" style="1"/>
    <col min="15822" max="15822" width="5.7109375" style="1" customWidth="1"/>
    <col min="15823" max="15823" width="37.5703125" style="1" customWidth="1"/>
    <col min="15824" max="15824" width="38.5703125" style="1" customWidth="1"/>
    <col min="15825" max="15825" width="9.85546875" style="1" customWidth="1"/>
    <col min="15826" max="15826" width="11.28515625" style="1" customWidth="1"/>
    <col min="15827" max="15827" width="17" style="1" customWidth="1"/>
    <col min="15828" max="15829" width="14.7109375" style="1" customWidth="1"/>
    <col min="15830" max="15830" width="15.7109375" style="1" customWidth="1"/>
    <col min="15831" max="15831" width="13.7109375" style="1" bestFit="1" customWidth="1"/>
    <col min="15832" max="15832" width="17.140625" style="1" customWidth="1"/>
    <col min="15833" max="15833" width="15.28515625" style="1" customWidth="1"/>
    <col min="15834" max="15834" width="13.7109375" style="1" customWidth="1"/>
    <col min="15835" max="15836" width="14.42578125" style="1" customWidth="1"/>
    <col min="15837" max="15837" width="13.7109375" style="1" customWidth="1"/>
    <col min="15838" max="15838" width="16.5703125" style="1" customWidth="1"/>
    <col min="15839" max="15839" width="18" style="1" customWidth="1"/>
    <col min="15840" max="15844" width="17.7109375" style="1" customWidth="1"/>
    <col min="15845" max="15845" width="16.85546875" style="1" customWidth="1"/>
    <col min="15846" max="15846" width="15.7109375" style="1" customWidth="1"/>
    <col min="15847" max="15847" width="16.28515625" style="1" customWidth="1"/>
    <col min="15848" max="15848" width="12.7109375" style="1" bestFit="1" customWidth="1"/>
    <col min="15849" max="15849" width="16.85546875" style="1" customWidth="1"/>
    <col min="15850" max="15851" width="16.140625" style="1" customWidth="1"/>
    <col min="15852" max="15852" width="12.7109375" style="1" bestFit="1" customWidth="1"/>
    <col min="15853" max="15853" width="11.5703125" style="1" bestFit="1" customWidth="1"/>
    <col min="15854" max="15854" width="12.7109375" style="1" bestFit="1" customWidth="1"/>
    <col min="15855" max="15855" width="11.5703125" style="1" bestFit="1" customWidth="1"/>
    <col min="15856" max="15856" width="13.42578125" style="1" customWidth="1"/>
    <col min="15857" max="15857" width="12.7109375" style="1" bestFit="1" customWidth="1"/>
    <col min="15858" max="15858" width="11.5703125" style="1" bestFit="1" customWidth="1"/>
    <col min="15859" max="15860" width="14.42578125" style="1" customWidth="1"/>
    <col min="15861" max="15862" width="14.28515625" style="1" customWidth="1"/>
    <col min="15863" max="15864" width="12.7109375" style="1" customWidth="1"/>
    <col min="15865" max="15865" width="17.140625" style="1" customWidth="1"/>
    <col min="15866" max="15866" width="19" style="1" customWidth="1"/>
    <col min="15867" max="15867" width="17.140625" style="1" customWidth="1"/>
    <col min="15868" max="15868" width="15.85546875" style="1" customWidth="1"/>
    <col min="15869" max="16077" width="11.42578125" style="1"/>
    <col min="16078" max="16078" width="5.7109375" style="1" customWidth="1"/>
    <col min="16079" max="16079" width="37.5703125" style="1" customWidth="1"/>
    <col min="16080" max="16080" width="38.5703125" style="1" customWidth="1"/>
    <col min="16081" max="16081" width="9.85546875" style="1" customWidth="1"/>
    <col min="16082" max="16082" width="11.28515625" style="1" customWidth="1"/>
    <col min="16083" max="16083" width="17" style="1" customWidth="1"/>
    <col min="16084" max="16085" width="14.7109375" style="1" customWidth="1"/>
    <col min="16086" max="16086" width="15.7109375" style="1" customWidth="1"/>
    <col min="16087" max="16087" width="13.7109375" style="1" bestFit="1" customWidth="1"/>
    <col min="16088" max="16088" width="17.140625" style="1" customWidth="1"/>
    <col min="16089" max="16089" width="15.28515625" style="1" customWidth="1"/>
    <col min="16090" max="16090" width="13.7109375" style="1" customWidth="1"/>
    <col min="16091" max="16092" width="14.42578125" style="1" customWidth="1"/>
    <col min="16093" max="16093" width="13.7109375" style="1" customWidth="1"/>
    <col min="16094" max="16094" width="16.5703125" style="1" customWidth="1"/>
    <col min="16095" max="16095" width="18" style="1" customWidth="1"/>
    <col min="16096" max="16100" width="17.7109375" style="1" customWidth="1"/>
    <col min="16101" max="16101" width="16.85546875" style="1" customWidth="1"/>
    <col min="16102" max="16102" width="15.7109375" style="1" customWidth="1"/>
    <col min="16103" max="16103" width="16.28515625" style="1" customWidth="1"/>
    <col min="16104" max="16104" width="12.7109375" style="1" bestFit="1" customWidth="1"/>
    <col min="16105" max="16105" width="16.85546875" style="1" customWidth="1"/>
    <col min="16106" max="16107" width="16.140625" style="1" customWidth="1"/>
    <col min="16108" max="16108" width="12.7109375" style="1" bestFit="1" customWidth="1"/>
    <col min="16109" max="16109" width="11.5703125" style="1" bestFit="1" customWidth="1"/>
    <col min="16110" max="16110" width="12.7109375" style="1" bestFit="1" customWidth="1"/>
    <col min="16111" max="16111" width="11.5703125" style="1" bestFit="1" customWidth="1"/>
    <col min="16112" max="16112" width="13.42578125" style="1" customWidth="1"/>
    <col min="16113" max="16113" width="12.7109375" style="1" bestFit="1" customWidth="1"/>
    <col min="16114" max="16114" width="11.5703125" style="1" bestFit="1" customWidth="1"/>
    <col min="16115" max="16116" width="14.42578125" style="1" customWidth="1"/>
    <col min="16117" max="16118" width="14.28515625" style="1" customWidth="1"/>
    <col min="16119" max="16120" width="12.7109375" style="1" customWidth="1"/>
    <col min="16121" max="16121" width="17.140625" style="1" customWidth="1"/>
    <col min="16122" max="16122" width="19" style="1" customWidth="1"/>
    <col min="16123" max="16123" width="17.140625" style="1" customWidth="1"/>
    <col min="16124" max="16124" width="15.85546875" style="1" customWidth="1"/>
    <col min="16125" max="16384" width="11.42578125" style="1"/>
  </cols>
  <sheetData>
    <row r="2" spans="1:11" x14ac:dyDescent="0.3">
      <c r="J2" s="3" t="s">
        <v>0</v>
      </c>
      <c r="K2" s="1">
        <f>COUNTA(A10:A58)</f>
        <v>49</v>
      </c>
    </row>
    <row r="3" spans="1:11" x14ac:dyDescent="0.3">
      <c r="J3" s="3" t="s">
        <v>1</v>
      </c>
      <c r="K3" s="1">
        <f>COUNTIF(A9:G58,"Eventual")</f>
        <v>1</v>
      </c>
    </row>
    <row r="4" spans="1:11" x14ac:dyDescent="0.3">
      <c r="J4" s="3" t="s">
        <v>2</v>
      </c>
      <c r="K4" s="1">
        <f>COUNTIF(A9:G1052,J4)</f>
        <v>4</v>
      </c>
    </row>
    <row r="5" spans="1:11" x14ac:dyDescent="0.3">
      <c r="J5" s="3" t="s">
        <v>3</v>
      </c>
      <c r="K5" s="1">
        <f>COUNTIF($A$10:$G$153,J5)</f>
        <v>18</v>
      </c>
    </row>
    <row r="6" spans="1:11" x14ac:dyDescent="0.3">
      <c r="J6" s="3" t="s">
        <v>4</v>
      </c>
      <c r="K6" s="1">
        <f>COUNTIF($A$10:$G$153,J6)</f>
        <v>26</v>
      </c>
    </row>
    <row r="7" spans="1:11" x14ac:dyDescent="0.3">
      <c r="J7" s="2"/>
      <c r="K7" s="1">
        <f>SUM(K3:K6)</f>
        <v>49</v>
      </c>
    </row>
    <row r="8" spans="1:11" s="6" customFormat="1" x14ac:dyDescent="0.3">
      <c r="A8" s="4"/>
      <c r="B8" s="4"/>
      <c r="C8" s="5"/>
      <c r="D8" s="5"/>
    </row>
    <row r="9" spans="1:11" s="9" customFormat="1" ht="25.5" x14ac:dyDescent="0.25">
      <c r="A9" s="7" t="s">
        <v>5</v>
      </c>
      <c r="B9" s="7"/>
      <c r="C9" s="8" t="s">
        <v>6</v>
      </c>
      <c r="D9" s="8" t="s">
        <v>7</v>
      </c>
      <c r="E9" s="7" t="s">
        <v>8</v>
      </c>
      <c r="F9" s="7"/>
      <c r="G9" s="7" t="s">
        <v>9</v>
      </c>
      <c r="H9" s="7" t="s">
        <v>10</v>
      </c>
    </row>
    <row r="10" spans="1:11" ht="80.099999999999994" customHeight="1" x14ac:dyDescent="0.2">
      <c r="A10" s="10" t="s">
        <v>11</v>
      </c>
      <c r="B10" s="10"/>
      <c r="C10" s="11" t="s">
        <v>12</v>
      </c>
      <c r="D10" s="12" t="s">
        <v>13</v>
      </c>
      <c r="E10" s="11" t="s">
        <v>14</v>
      </c>
      <c r="F10" s="11" t="s">
        <v>142</v>
      </c>
      <c r="G10" s="11" t="s">
        <v>4</v>
      </c>
      <c r="H10" s="13" t="s">
        <v>15</v>
      </c>
    </row>
    <row r="11" spans="1:11" ht="80.099999999999994" customHeight="1" x14ac:dyDescent="0.2">
      <c r="A11" s="10" t="s">
        <v>16</v>
      </c>
      <c r="B11" s="10"/>
      <c r="C11" s="11" t="s">
        <v>17</v>
      </c>
      <c r="D11" s="12" t="s">
        <v>18</v>
      </c>
      <c r="E11" s="11" t="s">
        <v>19</v>
      </c>
      <c r="F11" s="11" t="s">
        <v>146</v>
      </c>
      <c r="G11" s="11" t="s">
        <v>3</v>
      </c>
      <c r="H11" s="13" t="s">
        <v>20</v>
      </c>
    </row>
    <row r="12" spans="1:11" ht="80.099999999999994" customHeight="1" x14ac:dyDescent="0.2">
      <c r="A12" s="10" t="s">
        <v>21</v>
      </c>
      <c r="B12" s="10"/>
      <c r="C12" s="11" t="s">
        <v>22</v>
      </c>
      <c r="D12" s="12" t="s">
        <v>13</v>
      </c>
      <c r="E12" s="11" t="s">
        <v>23</v>
      </c>
      <c r="F12" s="11" t="s">
        <v>143</v>
      </c>
      <c r="G12" s="11" t="s">
        <v>4</v>
      </c>
      <c r="H12" s="13" t="s">
        <v>15</v>
      </c>
    </row>
    <row r="13" spans="1:11" ht="80.099999999999994" customHeight="1" x14ac:dyDescent="0.2">
      <c r="A13" s="10" t="s">
        <v>24</v>
      </c>
      <c r="B13" s="10"/>
      <c r="C13" s="11" t="s">
        <v>25</v>
      </c>
      <c r="D13" s="12" t="s">
        <v>26</v>
      </c>
      <c r="E13" s="11" t="s">
        <v>27</v>
      </c>
      <c r="F13" s="11" t="s">
        <v>145</v>
      </c>
      <c r="G13" s="11" t="s">
        <v>3</v>
      </c>
      <c r="H13" s="13" t="s">
        <v>20</v>
      </c>
    </row>
    <row r="14" spans="1:11" ht="80.099999999999994" customHeight="1" x14ac:dyDescent="0.2">
      <c r="A14" s="10" t="s">
        <v>28</v>
      </c>
      <c r="B14" s="10"/>
      <c r="C14" s="11" t="s">
        <v>29</v>
      </c>
      <c r="D14" s="12" t="s">
        <v>26</v>
      </c>
      <c r="E14" s="11" t="s">
        <v>19</v>
      </c>
      <c r="F14" s="11" t="s">
        <v>146</v>
      </c>
      <c r="G14" s="11" t="s">
        <v>3</v>
      </c>
      <c r="H14" s="13" t="s">
        <v>20</v>
      </c>
    </row>
    <row r="15" spans="1:11" ht="80.099999999999994" customHeight="1" x14ac:dyDescent="0.2">
      <c r="A15" s="10" t="s">
        <v>30</v>
      </c>
      <c r="B15" s="10"/>
      <c r="C15" s="14" t="s">
        <v>31</v>
      </c>
      <c r="D15" s="12" t="s">
        <v>32</v>
      </c>
      <c r="E15" s="11" t="s">
        <v>27</v>
      </c>
      <c r="F15" s="11" t="s">
        <v>145</v>
      </c>
      <c r="G15" s="11" t="s">
        <v>3</v>
      </c>
      <c r="H15" s="13" t="s">
        <v>20</v>
      </c>
    </row>
    <row r="16" spans="1:11" ht="80.099999999999994" customHeight="1" x14ac:dyDescent="0.2">
      <c r="A16" s="10" t="s">
        <v>33</v>
      </c>
      <c r="B16" s="10"/>
      <c r="C16" s="11" t="s">
        <v>34</v>
      </c>
      <c r="D16" s="12" t="s">
        <v>13</v>
      </c>
      <c r="E16" s="11" t="s">
        <v>23</v>
      </c>
      <c r="F16" s="11" t="s">
        <v>143</v>
      </c>
      <c r="G16" s="11" t="s">
        <v>4</v>
      </c>
      <c r="H16" s="13" t="s">
        <v>15</v>
      </c>
    </row>
    <row r="17" spans="1:8" ht="80.099999999999994" customHeight="1" x14ac:dyDescent="0.2">
      <c r="A17" s="10" t="s">
        <v>35</v>
      </c>
      <c r="B17" s="10"/>
      <c r="C17" s="11" t="s">
        <v>36</v>
      </c>
      <c r="D17" s="12" t="s">
        <v>37</v>
      </c>
      <c r="E17" s="11" t="s">
        <v>38</v>
      </c>
      <c r="F17" s="11" t="s">
        <v>144</v>
      </c>
      <c r="G17" s="11" t="s">
        <v>3</v>
      </c>
      <c r="H17" s="13" t="s">
        <v>20</v>
      </c>
    </row>
    <row r="18" spans="1:8" ht="80.099999999999994" customHeight="1" x14ac:dyDescent="0.2">
      <c r="A18" s="10" t="s">
        <v>39</v>
      </c>
      <c r="B18" s="10"/>
      <c r="C18" s="11" t="s">
        <v>40</v>
      </c>
      <c r="D18" s="12" t="s">
        <v>41</v>
      </c>
      <c r="E18" s="11" t="s">
        <v>23</v>
      </c>
      <c r="F18" s="11" t="s">
        <v>143</v>
      </c>
      <c r="G18" s="11" t="s">
        <v>3</v>
      </c>
      <c r="H18" s="13" t="s">
        <v>20</v>
      </c>
    </row>
    <row r="19" spans="1:8" ht="80.099999999999994" customHeight="1" x14ac:dyDescent="0.2">
      <c r="A19" s="10" t="s">
        <v>42</v>
      </c>
      <c r="B19" s="10"/>
      <c r="C19" s="11" t="s">
        <v>43</v>
      </c>
      <c r="D19" s="12" t="s">
        <v>44</v>
      </c>
      <c r="E19" s="11" t="s">
        <v>23</v>
      </c>
      <c r="F19" s="11" t="s">
        <v>143</v>
      </c>
      <c r="G19" s="11" t="s">
        <v>4</v>
      </c>
      <c r="H19" s="13" t="s">
        <v>15</v>
      </c>
    </row>
    <row r="20" spans="1:8" ht="80.099999999999994" customHeight="1" x14ac:dyDescent="0.2">
      <c r="A20" s="10" t="s">
        <v>45</v>
      </c>
      <c r="B20" s="10"/>
      <c r="C20" s="11" t="s">
        <v>46</v>
      </c>
      <c r="D20" s="12" t="s">
        <v>47</v>
      </c>
      <c r="E20" s="11" t="s">
        <v>23</v>
      </c>
      <c r="F20" s="11" t="s">
        <v>143</v>
      </c>
      <c r="G20" s="11" t="s">
        <v>3</v>
      </c>
      <c r="H20" s="13" t="s">
        <v>20</v>
      </c>
    </row>
    <row r="21" spans="1:8" ht="80.099999999999994" customHeight="1" x14ac:dyDescent="0.2">
      <c r="A21" s="10" t="s">
        <v>48</v>
      </c>
      <c r="B21" s="10"/>
      <c r="C21" s="11" t="s">
        <v>49</v>
      </c>
      <c r="D21" s="12" t="s">
        <v>47</v>
      </c>
      <c r="E21" s="11" t="s">
        <v>50</v>
      </c>
      <c r="F21" s="11" t="s">
        <v>147</v>
      </c>
      <c r="G21" s="11" t="s">
        <v>3</v>
      </c>
      <c r="H21" s="13" t="s">
        <v>20</v>
      </c>
    </row>
    <row r="22" spans="1:8" ht="80.099999999999994" customHeight="1" x14ac:dyDescent="0.2">
      <c r="A22" s="10" t="s">
        <v>51</v>
      </c>
      <c r="B22" s="10"/>
      <c r="C22" s="11" t="s">
        <v>52</v>
      </c>
      <c r="D22" s="12" t="s">
        <v>53</v>
      </c>
      <c r="E22" s="11" t="s">
        <v>23</v>
      </c>
      <c r="F22" s="11" t="s">
        <v>143</v>
      </c>
      <c r="G22" s="11" t="s">
        <v>4</v>
      </c>
      <c r="H22" s="13" t="s">
        <v>15</v>
      </c>
    </row>
    <row r="23" spans="1:8" ht="80.099999999999994" customHeight="1" x14ac:dyDescent="0.2">
      <c r="A23" s="10" t="s">
        <v>54</v>
      </c>
      <c r="B23" s="10"/>
      <c r="C23" s="11" t="s">
        <v>55</v>
      </c>
      <c r="D23" s="12" t="s">
        <v>13</v>
      </c>
      <c r="E23" s="11" t="s">
        <v>14</v>
      </c>
      <c r="F23" s="11" t="s">
        <v>142</v>
      </c>
      <c r="G23" s="11" t="s">
        <v>4</v>
      </c>
      <c r="H23" s="13" t="s">
        <v>15</v>
      </c>
    </row>
    <row r="24" spans="1:8" ht="80.099999999999994" customHeight="1" x14ac:dyDescent="0.2">
      <c r="A24" s="10" t="s">
        <v>56</v>
      </c>
      <c r="B24" s="10"/>
      <c r="C24" s="11" t="s">
        <v>57</v>
      </c>
      <c r="D24" s="12" t="s">
        <v>13</v>
      </c>
      <c r="E24" s="11" t="s">
        <v>23</v>
      </c>
      <c r="F24" s="11" t="s">
        <v>143</v>
      </c>
      <c r="G24" s="11" t="s">
        <v>4</v>
      </c>
      <c r="H24" s="13" t="s">
        <v>15</v>
      </c>
    </row>
    <row r="25" spans="1:8" ht="80.099999999999994" customHeight="1" x14ac:dyDescent="0.2">
      <c r="A25" s="10" t="s">
        <v>58</v>
      </c>
      <c r="B25" s="10"/>
      <c r="C25" s="11" t="s">
        <v>59</v>
      </c>
      <c r="D25" s="12" t="s">
        <v>53</v>
      </c>
      <c r="E25" s="11" t="s">
        <v>14</v>
      </c>
      <c r="F25" s="11" t="s">
        <v>142</v>
      </c>
      <c r="G25" s="11" t="s">
        <v>4</v>
      </c>
      <c r="H25" s="13" t="s">
        <v>15</v>
      </c>
    </row>
    <row r="26" spans="1:8" ht="80.099999999999994" customHeight="1" x14ac:dyDescent="0.2">
      <c r="A26" s="10" t="s">
        <v>60</v>
      </c>
      <c r="B26" s="10"/>
      <c r="C26" s="11" t="s">
        <v>61</v>
      </c>
      <c r="D26" s="12" t="s">
        <v>62</v>
      </c>
      <c r="E26" s="11" t="s">
        <v>63</v>
      </c>
      <c r="F26" s="11" t="s">
        <v>148</v>
      </c>
      <c r="G26" s="11" t="s">
        <v>3</v>
      </c>
      <c r="H26" s="13" t="s">
        <v>20</v>
      </c>
    </row>
    <row r="27" spans="1:8" ht="80.099999999999994" customHeight="1" x14ac:dyDescent="0.2">
      <c r="A27" s="10" t="s">
        <v>64</v>
      </c>
      <c r="B27" s="10"/>
      <c r="C27" s="11" t="s">
        <v>65</v>
      </c>
      <c r="D27" s="12" t="s">
        <v>66</v>
      </c>
      <c r="E27" s="11" t="s">
        <v>14</v>
      </c>
      <c r="F27" s="11" t="s">
        <v>142</v>
      </c>
      <c r="G27" s="11" t="s">
        <v>3</v>
      </c>
      <c r="H27" s="13" t="s">
        <v>140</v>
      </c>
    </row>
    <row r="28" spans="1:8" ht="80.099999999999994" customHeight="1" x14ac:dyDescent="0.2">
      <c r="A28" s="10" t="s">
        <v>68</v>
      </c>
      <c r="B28" s="10"/>
      <c r="C28" s="11" t="s">
        <v>69</v>
      </c>
      <c r="D28" s="12" t="s">
        <v>53</v>
      </c>
      <c r="E28" s="11" t="s">
        <v>23</v>
      </c>
      <c r="F28" s="11" t="s">
        <v>143</v>
      </c>
      <c r="G28" s="11" t="s">
        <v>4</v>
      </c>
      <c r="H28" s="13" t="s">
        <v>15</v>
      </c>
    </row>
    <row r="29" spans="1:8" ht="80.099999999999994" customHeight="1" x14ac:dyDescent="0.2">
      <c r="A29" s="10" t="s">
        <v>70</v>
      </c>
      <c r="B29" s="10"/>
      <c r="C29" s="11" t="s">
        <v>71</v>
      </c>
      <c r="D29" s="12" t="s">
        <v>53</v>
      </c>
      <c r="E29" s="11" t="s">
        <v>23</v>
      </c>
      <c r="F29" s="11" t="s">
        <v>143</v>
      </c>
      <c r="G29" s="11" t="s">
        <v>4</v>
      </c>
      <c r="H29" s="13" t="s">
        <v>15</v>
      </c>
    </row>
    <row r="30" spans="1:8" ht="80.099999999999994" customHeight="1" x14ac:dyDescent="0.2">
      <c r="A30" s="10" t="s">
        <v>72</v>
      </c>
      <c r="B30" s="10"/>
      <c r="C30" s="11" t="s">
        <v>73</v>
      </c>
      <c r="D30" s="12" t="s">
        <v>13</v>
      </c>
      <c r="E30" s="11" t="s">
        <v>14</v>
      </c>
      <c r="F30" s="11" t="s">
        <v>142</v>
      </c>
      <c r="G30" s="11" t="s">
        <v>4</v>
      </c>
      <c r="H30" s="13" t="s">
        <v>15</v>
      </c>
    </row>
    <row r="31" spans="1:8" ht="80.099999999999994" customHeight="1" x14ac:dyDescent="0.2">
      <c r="A31" s="10" t="s">
        <v>74</v>
      </c>
      <c r="B31" s="10"/>
      <c r="C31" s="11" t="s">
        <v>75</v>
      </c>
      <c r="D31" s="12" t="s">
        <v>44</v>
      </c>
      <c r="E31" s="11" t="s">
        <v>14</v>
      </c>
      <c r="F31" s="11" t="s">
        <v>142</v>
      </c>
      <c r="G31" s="11" t="s">
        <v>4</v>
      </c>
      <c r="H31" s="13" t="s">
        <v>15</v>
      </c>
    </row>
    <row r="32" spans="1:8" ht="80.099999999999994" customHeight="1" x14ac:dyDescent="0.2">
      <c r="A32" s="10" t="s">
        <v>76</v>
      </c>
      <c r="B32" s="10"/>
      <c r="C32" s="11" t="s">
        <v>77</v>
      </c>
      <c r="D32" s="12" t="s">
        <v>53</v>
      </c>
      <c r="E32" s="11" t="s">
        <v>78</v>
      </c>
      <c r="F32" s="11" t="s">
        <v>141</v>
      </c>
      <c r="G32" s="11" t="s">
        <v>4</v>
      </c>
      <c r="H32" s="13" t="s">
        <v>15</v>
      </c>
    </row>
    <row r="33" spans="1:8" ht="80.099999999999994" customHeight="1" x14ac:dyDescent="0.2">
      <c r="A33" s="10" t="s">
        <v>79</v>
      </c>
      <c r="B33" s="10"/>
      <c r="C33" s="11" t="s">
        <v>80</v>
      </c>
      <c r="D33" s="12" t="s">
        <v>81</v>
      </c>
      <c r="E33" s="11" t="s">
        <v>23</v>
      </c>
      <c r="F33" s="11" t="s">
        <v>143</v>
      </c>
      <c r="G33" s="11" t="s">
        <v>3</v>
      </c>
      <c r="H33" s="13" t="s">
        <v>20</v>
      </c>
    </row>
    <row r="34" spans="1:8" ht="80.099999999999994" customHeight="1" x14ac:dyDescent="0.2">
      <c r="A34" s="10" t="s">
        <v>82</v>
      </c>
      <c r="B34" s="10"/>
      <c r="C34" s="11" t="s">
        <v>83</v>
      </c>
      <c r="D34" s="12" t="s">
        <v>13</v>
      </c>
      <c r="E34" s="11" t="s">
        <v>23</v>
      </c>
      <c r="F34" s="11" t="s">
        <v>143</v>
      </c>
      <c r="G34" s="11" t="s">
        <v>4</v>
      </c>
      <c r="H34" s="13" t="s">
        <v>15</v>
      </c>
    </row>
    <row r="35" spans="1:8" ht="80.099999999999994" customHeight="1" x14ac:dyDescent="0.2">
      <c r="A35" s="10" t="s">
        <v>84</v>
      </c>
      <c r="B35" s="10"/>
      <c r="C35" s="11" t="s">
        <v>85</v>
      </c>
      <c r="D35" s="12" t="s">
        <v>66</v>
      </c>
      <c r="E35" s="11" t="s">
        <v>14</v>
      </c>
      <c r="F35" s="11" t="s">
        <v>142</v>
      </c>
      <c r="G35" s="11" t="s">
        <v>3</v>
      </c>
      <c r="H35" s="13" t="s">
        <v>140</v>
      </c>
    </row>
    <row r="36" spans="1:8" ht="80.099999999999994" customHeight="1" x14ac:dyDescent="0.2">
      <c r="A36" s="10" t="s">
        <v>86</v>
      </c>
      <c r="B36" s="10"/>
      <c r="C36" s="11" t="s">
        <v>87</v>
      </c>
      <c r="D36" s="12" t="s">
        <v>44</v>
      </c>
      <c r="E36" s="11" t="s">
        <v>23</v>
      </c>
      <c r="F36" s="11" t="s">
        <v>143</v>
      </c>
      <c r="G36" s="11" t="s">
        <v>4</v>
      </c>
      <c r="H36" s="13" t="s">
        <v>15</v>
      </c>
    </row>
    <row r="37" spans="1:8" ht="80.099999999999994" customHeight="1" x14ac:dyDescent="0.2">
      <c r="A37" s="10" t="s">
        <v>88</v>
      </c>
      <c r="B37" s="10"/>
      <c r="C37" s="11" t="s">
        <v>89</v>
      </c>
      <c r="D37" s="12" t="s">
        <v>90</v>
      </c>
      <c r="E37" s="11" t="s">
        <v>23</v>
      </c>
      <c r="F37" s="11" t="s">
        <v>143</v>
      </c>
      <c r="G37" s="11" t="s">
        <v>3</v>
      </c>
      <c r="H37" s="13" t="s">
        <v>140</v>
      </c>
    </row>
    <row r="38" spans="1:8" ht="80.099999999999994" customHeight="1" x14ac:dyDescent="0.2">
      <c r="A38" s="10" t="s">
        <v>91</v>
      </c>
      <c r="B38" s="10"/>
      <c r="C38" s="11" t="s">
        <v>92</v>
      </c>
      <c r="D38" s="12" t="s">
        <v>53</v>
      </c>
      <c r="E38" s="11" t="s">
        <v>78</v>
      </c>
      <c r="F38" s="11" t="s">
        <v>141</v>
      </c>
      <c r="G38" s="11" t="s">
        <v>4</v>
      </c>
      <c r="H38" s="13" t="s">
        <v>15</v>
      </c>
    </row>
    <row r="39" spans="1:8" ht="80.099999999999994" customHeight="1" x14ac:dyDescent="0.2">
      <c r="A39" s="10" t="s">
        <v>93</v>
      </c>
      <c r="B39" s="10"/>
      <c r="C39" s="11" t="s">
        <v>94</v>
      </c>
      <c r="D39" s="12" t="s">
        <v>90</v>
      </c>
      <c r="E39" s="11" t="s">
        <v>23</v>
      </c>
      <c r="F39" s="11" t="s">
        <v>143</v>
      </c>
      <c r="G39" s="11" t="s">
        <v>3</v>
      </c>
      <c r="H39" s="13" t="s">
        <v>140</v>
      </c>
    </row>
    <row r="40" spans="1:8" ht="80.099999999999994" customHeight="1" x14ac:dyDescent="0.2">
      <c r="A40" s="10" t="s">
        <v>95</v>
      </c>
      <c r="B40" s="10"/>
      <c r="C40" s="11" t="s">
        <v>96</v>
      </c>
      <c r="D40" s="12" t="s">
        <v>26</v>
      </c>
      <c r="E40" s="11" t="s">
        <v>27</v>
      </c>
      <c r="F40" s="11" t="s">
        <v>145</v>
      </c>
      <c r="G40" s="11" t="s">
        <v>3</v>
      </c>
      <c r="H40" s="13" t="s">
        <v>20</v>
      </c>
    </row>
    <row r="41" spans="1:8" ht="80.099999999999994" customHeight="1" x14ac:dyDescent="0.2">
      <c r="A41" s="10" t="s">
        <v>97</v>
      </c>
      <c r="B41" s="10"/>
      <c r="C41" s="11" t="s">
        <v>98</v>
      </c>
      <c r="D41" s="12" t="s">
        <v>44</v>
      </c>
      <c r="E41" s="11" t="s">
        <v>14</v>
      </c>
      <c r="F41" s="11" t="s">
        <v>142</v>
      </c>
      <c r="G41" s="11" t="s">
        <v>4</v>
      </c>
      <c r="H41" s="13" t="s">
        <v>15</v>
      </c>
    </row>
    <row r="42" spans="1:8" ht="80.099999999999994" customHeight="1" x14ac:dyDescent="0.2">
      <c r="A42" s="10" t="s">
        <v>99</v>
      </c>
      <c r="B42" s="10"/>
      <c r="C42" s="11" t="s">
        <v>100</v>
      </c>
      <c r="D42" s="12" t="s">
        <v>13</v>
      </c>
      <c r="E42" s="11" t="s">
        <v>23</v>
      </c>
      <c r="F42" s="11" t="s">
        <v>143</v>
      </c>
      <c r="G42" s="11" t="s">
        <v>4</v>
      </c>
      <c r="H42" s="13" t="s">
        <v>15</v>
      </c>
    </row>
    <row r="43" spans="1:8" ht="80.099999999999994" customHeight="1" x14ac:dyDescent="0.2">
      <c r="A43" s="10" t="s">
        <v>101</v>
      </c>
      <c r="B43" s="10"/>
      <c r="C43" s="11" t="s">
        <v>102</v>
      </c>
      <c r="D43" s="12" t="s">
        <v>44</v>
      </c>
      <c r="E43" s="11" t="s">
        <v>23</v>
      </c>
      <c r="F43" s="11" t="s">
        <v>143</v>
      </c>
      <c r="G43" s="11" t="s">
        <v>4</v>
      </c>
      <c r="H43" s="13" t="s">
        <v>15</v>
      </c>
    </row>
    <row r="44" spans="1:8" ht="80.099999999999994" customHeight="1" x14ac:dyDescent="0.2">
      <c r="A44" s="10" t="s">
        <v>103</v>
      </c>
      <c r="B44" s="10"/>
      <c r="C44" s="11" t="s">
        <v>104</v>
      </c>
      <c r="D44" s="12" t="s">
        <v>105</v>
      </c>
      <c r="E44" s="11" t="s">
        <v>63</v>
      </c>
      <c r="F44" s="11" t="s">
        <v>148</v>
      </c>
      <c r="G44" s="11" t="s">
        <v>3</v>
      </c>
      <c r="H44" s="13" t="s">
        <v>20</v>
      </c>
    </row>
    <row r="45" spans="1:8" ht="80.099999999999994" customHeight="1" x14ac:dyDescent="0.2">
      <c r="A45" s="10" t="s">
        <v>106</v>
      </c>
      <c r="B45" s="10"/>
      <c r="C45" s="11" t="s">
        <v>107</v>
      </c>
      <c r="D45" s="12" t="s">
        <v>90</v>
      </c>
      <c r="E45" s="11" t="s">
        <v>23</v>
      </c>
      <c r="F45" s="11" t="s">
        <v>143</v>
      </c>
      <c r="G45" s="11" t="s">
        <v>3</v>
      </c>
      <c r="H45" s="13" t="s">
        <v>140</v>
      </c>
    </row>
    <row r="46" spans="1:8" ht="80.099999999999994" customHeight="1" x14ac:dyDescent="0.2">
      <c r="A46" s="10" t="s">
        <v>108</v>
      </c>
      <c r="B46" s="10"/>
      <c r="C46" s="11" t="s">
        <v>109</v>
      </c>
      <c r="D46" s="12" t="s">
        <v>44</v>
      </c>
      <c r="E46" s="11" t="s">
        <v>23</v>
      </c>
      <c r="F46" s="11" t="s">
        <v>143</v>
      </c>
      <c r="G46" s="11" t="s">
        <v>4</v>
      </c>
      <c r="H46" s="13" t="s">
        <v>15</v>
      </c>
    </row>
    <row r="47" spans="1:8" ht="80.099999999999994" customHeight="1" x14ac:dyDescent="0.2">
      <c r="A47" s="10" t="s">
        <v>110</v>
      </c>
      <c r="B47" s="10"/>
      <c r="C47" s="11" t="s">
        <v>111</v>
      </c>
      <c r="D47" s="12" t="s">
        <v>44</v>
      </c>
      <c r="E47" s="11" t="s">
        <v>23</v>
      </c>
      <c r="F47" s="11" t="s">
        <v>143</v>
      </c>
      <c r="G47" s="11" t="s">
        <v>4</v>
      </c>
      <c r="H47" s="13" t="s">
        <v>15</v>
      </c>
    </row>
    <row r="48" spans="1:8" ht="80.099999999999994" customHeight="1" x14ac:dyDescent="0.2">
      <c r="A48" s="10" t="s">
        <v>112</v>
      </c>
      <c r="B48" s="10"/>
      <c r="C48" s="11" t="s">
        <v>113</v>
      </c>
      <c r="D48" s="12" t="s">
        <v>114</v>
      </c>
      <c r="E48" s="11" t="s">
        <v>14</v>
      </c>
      <c r="F48" s="11" t="s">
        <v>142</v>
      </c>
      <c r="G48" s="11" t="s">
        <v>4</v>
      </c>
      <c r="H48" s="13" t="s">
        <v>67</v>
      </c>
    </row>
    <row r="49" spans="1:8" ht="80.099999999999994" customHeight="1" x14ac:dyDescent="0.2">
      <c r="A49" s="10" t="s">
        <v>115</v>
      </c>
      <c r="B49" s="10"/>
      <c r="C49" s="11" t="s">
        <v>116</v>
      </c>
      <c r="D49" s="12" t="s">
        <v>117</v>
      </c>
      <c r="E49" s="11" t="s">
        <v>23</v>
      </c>
      <c r="F49" s="11" t="s">
        <v>143</v>
      </c>
      <c r="G49" s="11" t="s">
        <v>4</v>
      </c>
      <c r="H49" s="13" t="s">
        <v>15</v>
      </c>
    </row>
    <row r="50" spans="1:8" ht="80.099999999999994" customHeight="1" x14ac:dyDescent="0.2">
      <c r="A50" s="10" t="s">
        <v>118</v>
      </c>
      <c r="B50" s="10"/>
      <c r="C50" s="11" t="s">
        <v>119</v>
      </c>
      <c r="D50" s="12" t="s">
        <v>90</v>
      </c>
      <c r="E50" s="11" t="s">
        <v>23</v>
      </c>
      <c r="F50" s="11" t="s">
        <v>143</v>
      </c>
      <c r="G50" s="11" t="s">
        <v>3</v>
      </c>
      <c r="H50" s="13" t="s">
        <v>140</v>
      </c>
    </row>
    <row r="51" spans="1:8" ht="80.099999999999994" customHeight="1" x14ac:dyDescent="0.2">
      <c r="A51" s="10" t="s">
        <v>120</v>
      </c>
      <c r="B51" s="10"/>
      <c r="C51" s="11" t="s">
        <v>121</v>
      </c>
      <c r="D51" s="12" t="s">
        <v>44</v>
      </c>
      <c r="E51" s="11" t="s">
        <v>23</v>
      </c>
      <c r="F51" s="11" t="s">
        <v>143</v>
      </c>
      <c r="G51" s="11" t="s">
        <v>4</v>
      </c>
      <c r="H51" s="13" t="s">
        <v>15</v>
      </c>
    </row>
    <row r="52" spans="1:8" ht="80.099999999999994" customHeight="1" x14ac:dyDescent="0.2">
      <c r="A52" s="10" t="s">
        <v>122</v>
      </c>
      <c r="B52" s="10"/>
      <c r="C52" s="11" t="s">
        <v>123</v>
      </c>
      <c r="D52" s="12" t="s">
        <v>44</v>
      </c>
      <c r="E52" s="11" t="s">
        <v>23</v>
      </c>
      <c r="F52" s="11" t="s">
        <v>143</v>
      </c>
      <c r="G52" s="11" t="s">
        <v>4</v>
      </c>
      <c r="H52" s="13" t="s">
        <v>15</v>
      </c>
    </row>
    <row r="53" spans="1:8" ht="80.099999999999994" customHeight="1" x14ac:dyDescent="0.2">
      <c r="A53" s="10" t="s">
        <v>124</v>
      </c>
      <c r="B53" s="10"/>
      <c r="C53" s="11" t="s">
        <v>125</v>
      </c>
      <c r="D53" s="12" t="s">
        <v>44</v>
      </c>
      <c r="E53" s="11" t="s">
        <v>23</v>
      </c>
      <c r="F53" s="11" t="s">
        <v>143</v>
      </c>
      <c r="G53" s="11" t="s">
        <v>4</v>
      </c>
      <c r="H53" s="13" t="s">
        <v>15</v>
      </c>
    </row>
    <row r="54" spans="1:8" ht="80.099999999999994" customHeight="1" x14ac:dyDescent="0.2">
      <c r="A54" s="10" t="s">
        <v>126</v>
      </c>
      <c r="B54" s="10"/>
      <c r="C54" s="11" t="s">
        <v>127</v>
      </c>
      <c r="D54" s="12" t="s">
        <v>128</v>
      </c>
      <c r="E54" s="11" t="s">
        <v>27</v>
      </c>
      <c r="F54" s="11" t="s">
        <v>146</v>
      </c>
      <c r="G54" s="11" t="s">
        <v>129</v>
      </c>
      <c r="H54" s="13" t="s">
        <v>20</v>
      </c>
    </row>
    <row r="55" spans="1:8" ht="80.099999999999994" customHeight="1" x14ac:dyDescent="0.2">
      <c r="A55" s="10" t="s">
        <v>130</v>
      </c>
      <c r="B55" s="10"/>
      <c r="C55" s="11" t="s">
        <v>131</v>
      </c>
      <c r="D55" s="12" t="s">
        <v>132</v>
      </c>
      <c r="E55" s="11" t="s">
        <v>23</v>
      </c>
      <c r="F55" s="11" t="s">
        <v>143</v>
      </c>
      <c r="G55" s="11" t="s">
        <v>2</v>
      </c>
      <c r="H55" s="13" t="s">
        <v>140</v>
      </c>
    </row>
    <row r="56" spans="1:8" ht="80.099999999999994" customHeight="1" x14ac:dyDescent="0.2">
      <c r="A56" s="10" t="s">
        <v>133</v>
      </c>
      <c r="B56" s="10"/>
      <c r="C56" s="11" t="s">
        <v>134</v>
      </c>
      <c r="D56" s="12" t="s">
        <v>132</v>
      </c>
      <c r="E56" s="11" t="s">
        <v>23</v>
      </c>
      <c r="F56" s="11" t="s">
        <v>143</v>
      </c>
      <c r="G56" s="11" t="s">
        <v>2</v>
      </c>
      <c r="H56" s="13" t="s">
        <v>140</v>
      </c>
    </row>
    <row r="57" spans="1:8" ht="80.099999999999994" customHeight="1" x14ac:dyDescent="0.2">
      <c r="A57" s="10" t="s">
        <v>135</v>
      </c>
      <c r="B57" s="10"/>
      <c r="C57" s="11" t="s">
        <v>136</v>
      </c>
      <c r="D57" s="12" t="s">
        <v>132</v>
      </c>
      <c r="E57" s="11" t="s">
        <v>23</v>
      </c>
      <c r="F57" s="11" t="s">
        <v>143</v>
      </c>
      <c r="G57" s="11" t="s">
        <v>2</v>
      </c>
      <c r="H57" s="13" t="s">
        <v>140</v>
      </c>
    </row>
    <row r="58" spans="1:8" ht="80.099999999999994" customHeight="1" x14ac:dyDescent="0.2">
      <c r="A58" s="10" t="s">
        <v>137</v>
      </c>
      <c r="B58" s="10"/>
      <c r="C58" s="11" t="s">
        <v>138</v>
      </c>
      <c r="D58" s="12" t="s">
        <v>139</v>
      </c>
      <c r="E58" s="11" t="s">
        <v>38</v>
      </c>
      <c r="F58" s="11" t="s">
        <v>144</v>
      </c>
      <c r="G58" s="11" t="s">
        <v>2</v>
      </c>
      <c r="H58" s="13" t="s">
        <v>15</v>
      </c>
    </row>
  </sheetData>
  <autoFilter ref="A9:G58" xr:uid="{00000000-0009-0000-0000-000000000000}"/>
  <sortState ref="A10:H58">
    <sortCondition ref="A10:A58"/>
  </sortState>
  <conditionalFormatting sqref="A1:B1048576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0E56-072B-4826-898E-7B49E7FB7BD1}">
  <dimension ref="A1:C50"/>
  <sheetViews>
    <sheetView workbookViewId="0">
      <selection activeCell="H16" sqref="H16"/>
    </sheetView>
  </sheetViews>
  <sheetFormatPr baseColWidth="10" defaultRowHeight="16.5" x14ac:dyDescent="0.3"/>
  <cols>
    <col min="1" max="1" width="39.5703125" style="2" bestFit="1" customWidth="1"/>
    <col min="2" max="2" width="11.85546875" bestFit="1" customWidth="1"/>
  </cols>
  <sheetData>
    <row r="1" spans="1:3" x14ac:dyDescent="0.25">
      <c r="A1" s="8" t="s">
        <v>151</v>
      </c>
      <c r="B1" t="s">
        <v>152</v>
      </c>
      <c r="C1" t="s">
        <v>153</v>
      </c>
    </row>
    <row r="2" spans="1:3" x14ac:dyDescent="0.25">
      <c r="A2" s="12" t="s">
        <v>13</v>
      </c>
      <c r="C2">
        <v>1</v>
      </c>
    </row>
    <row r="3" spans="1:3" x14ac:dyDescent="0.25">
      <c r="A3" s="12" t="s">
        <v>18</v>
      </c>
      <c r="C3">
        <v>1</v>
      </c>
    </row>
    <row r="4" spans="1:3" x14ac:dyDescent="0.25">
      <c r="A4" s="12" t="s">
        <v>26</v>
      </c>
      <c r="C4">
        <v>1</v>
      </c>
    </row>
    <row r="5" spans="1:3" x14ac:dyDescent="0.25">
      <c r="A5" s="12" t="s">
        <v>32</v>
      </c>
      <c r="C5">
        <v>1</v>
      </c>
    </row>
    <row r="6" spans="1:3" x14ac:dyDescent="0.25">
      <c r="A6" s="12" t="s">
        <v>37</v>
      </c>
      <c r="C6">
        <v>1</v>
      </c>
    </row>
    <row r="7" spans="1:3" x14ac:dyDescent="0.25">
      <c r="A7" s="12" t="s">
        <v>41</v>
      </c>
      <c r="C7">
        <v>1</v>
      </c>
    </row>
    <row r="8" spans="1:3" x14ac:dyDescent="0.25">
      <c r="A8" s="12" t="s">
        <v>44</v>
      </c>
      <c r="C8">
        <v>1</v>
      </c>
    </row>
    <row r="9" spans="1:3" x14ac:dyDescent="0.25">
      <c r="A9" s="12" t="s">
        <v>47</v>
      </c>
      <c r="C9">
        <v>1</v>
      </c>
    </row>
    <row r="10" spans="1:3" x14ac:dyDescent="0.25">
      <c r="A10" s="12" t="s">
        <v>53</v>
      </c>
      <c r="C10">
        <v>1</v>
      </c>
    </row>
    <row r="11" spans="1:3" x14ac:dyDescent="0.25">
      <c r="A11" s="12" t="s">
        <v>62</v>
      </c>
      <c r="C11">
        <v>1</v>
      </c>
    </row>
    <row r="12" spans="1:3" x14ac:dyDescent="0.25">
      <c r="A12" s="12" t="s">
        <v>66</v>
      </c>
      <c r="C12">
        <v>1</v>
      </c>
    </row>
    <row r="13" spans="1:3" x14ac:dyDescent="0.25">
      <c r="A13" s="12" t="s">
        <v>81</v>
      </c>
      <c r="C13">
        <v>1</v>
      </c>
    </row>
    <row r="14" spans="1:3" x14ac:dyDescent="0.25">
      <c r="A14" s="12" t="s">
        <v>90</v>
      </c>
      <c r="C14">
        <v>1</v>
      </c>
    </row>
    <row r="15" spans="1:3" x14ac:dyDescent="0.25">
      <c r="A15" s="12" t="s">
        <v>105</v>
      </c>
      <c r="C15">
        <v>1</v>
      </c>
    </row>
    <row r="16" spans="1:3" x14ac:dyDescent="0.25">
      <c r="A16" s="12" t="s">
        <v>114</v>
      </c>
      <c r="C16">
        <v>1</v>
      </c>
    </row>
    <row r="17" spans="1:3" x14ac:dyDescent="0.25">
      <c r="A17" s="12" t="s">
        <v>117</v>
      </c>
      <c r="C17">
        <v>1</v>
      </c>
    </row>
    <row r="18" spans="1:3" x14ac:dyDescent="0.25">
      <c r="A18" s="12" t="s">
        <v>128</v>
      </c>
      <c r="C18">
        <v>1</v>
      </c>
    </row>
    <row r="19" spans="1:3" x14ac:dyDescent="0.25">
      <c r="A19" s="12" t="s">
        <v>149</v>
      </c>
      <c r="C19">
        <v>1</v>
      </c>
    </row>
    <row r="20" spans="1:3" x14ac:dyDescent="0.25">
      <c r="A20" s="12" t="s">
        <v>150</v>
      </c>
      <c r="C20">
        <v>1</v>
      </c>
    </row>
    <row r="21" spans="1:3" ht="15" x14ac:dyDescent="0.25">
      <c r="A21"/>
    </row>
    <row r="22" spans="1:3" ht="15" x14ac:dyDescent="0.25">
      <c r="A22"/>
    </row>
    <row r="23" spans="1:3" ht="15" x14ac:dyDescent="0.25">
      <c r="A23"/>
    </row>
    <row r="24" spans="1:3" ht="15" x14ac:dyDescent="0.25">
      <c r="A24"/>
    </row>
    <row r="25" spans="1:3" ht="15" x14ac:dyDescent="0.25">
      <c r="A25"/>
    </row>
    <row r="26" spans="1:3" ht="15" x14ac:dyDescent="0.25">
      <c r="A26"/>
    </row>
    <row r="27" spans="1:3" ht="15" x14ac:dyDescent="0.25">
      <c r="A27"/>
    </row>
    <row r="28" spans="1:3" ht="15" x14ac:dyDescent="0.25">
      <c r="A28"/>
    </row>
    <row r="29" spans="1:3" ht="15" x14ac:dyDescent="0.25">
      <c r="A29"/>
    </row>
    <row r="30" spans="1:3" ht="15" x14ac:dyDescent="0.25">
      <c r="A30"/>
    </row>
    <row r="31" spans="1:3" ht="15" x14ac:dyDescent="0.25">
      <c r="A31"/>
    </row>
    <row r="32" spans="1:3" ht="15" x14ac:dyDescent="0.25">
      <c r="A32"/>
    </row>
    <row r="33" spans="1:1" ht="15" x14ac:dyDescent="0.25">
      <c r="A33"/>
    </row>
    <row r="34" spans="1:1" ht="15" x14ac:dyDescent="0.25">
      <c r="A34"/>
    </row>
    <row r="35" spans="1:1" ht="15" x14ac:dyDescent="0.25">
      <c r="A35"/>
    </row>
    <row r="36" spans="1:1" ht="15" x14ac:dyDescent="0.25">
      <c r="A36"/>
    </row>
    <row r="37" spans="1:1" ht="15" x14ac:dyDescent="0.25">
      <c r="A37"/>
    </row>
    <row r="38" spans="1:1" ht="15" x14ac:dyDescent="0.25">
      <c r="A38"/>
    </row>
    <row r="39" spans="1:1" ht="15" x14ac:dyDescent="0.25">
      <c r="A39"/>
    </row>
    <row r="40" spans="1:1" ht="15" x14ac:dyDescent="0.25">
      <c r="A40"/>
    </row>
    <row r="41" spans="1:1" ht="15" x14ac:dyDescent="0.25">
      <c r="A41"/>
    </row>
    <row r="42" spans="1:1" ht="15" x14ac:dyDescent="0.25">
      <c r="A42"/>
    </row>
    <row r="43" spans="1:1" ht="15" x14ac:dyDescent="0.25">
      <c r="A43"/>
    </row>
    <row r="44" spans="1:1" ht="15" x14ac:dyDescent="0.25">
      <c r="A44"/>
    </row>
    <row r="45" spans="1:1" ht="15" x14ac:dyDescent="0.25">
      <c r="A45"/>
    </row>
    <row r="46" spans="1:1" ht="15" x14ac:dyDescent="0.25">
      <c r="A46"/>
    </row>
    <row r="47" spans="1:1" ht="15" x14ac:dyDescent="0.25">
      <c r="A47"/>
    </row>
    <row r="48" spans="1:1" ht="15" x14ac:dyDescent="0.25">
      <c r="A48"/>
    </row>
    <row r="49" spans="1:1" ht="15" x14ac:dyDescent="0.25">
      <c r="A49"/>
    </row>
    <row r="50" spans="1:1" ht="15" x14ac:dyDescent="0.25">
      <c r="A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5E70-84D6-4FA3-AF6D-BB8475E2E607}">
  <dimension ref="B1:J50"/>
  <sheetViews>
    <sheetView tabSelected="1" workbookViewId="0">
      <selection activeCell="H31" sqref="H31"/>
    </sheetView>
  </sheetViews>
  <sheetFormatPr baseColWidth="10" defaultRowHeight="16.5" x14ac:dyDescent="0.3"/>
  <cols>
    <col min="2" max="2" width="18.140625" style="2" customWidth="1"/>
    <col min="4" max="4" width="15.140625" customWidth="1"/>
    <col min="5" max="5" width="33.7109375" customWidth="1"/>
    <col min="6" max="6" width="19.85546875" customWidth="1"/>
    <col min="7" max="7" width="17.5703125" customWidth="1"/>
    <col min="8" max="8" width="16.140625" customWidth="1"/>
    <col min="10" max="10" width="18.140625" style="2" customWidth="1"/>
    <col min="11" max="11" width="22.85546875" customWidth="1"/>
  </cols>
  <sheetData>
    <row r="1" spans="2:10" x14ac:dyDescent="0.25">
      <c r="B1" s="15" t="s">
        <v>151</v>
      </c>
      <c r="C1" s="16" t="s">
        <v>256</v>
      </c>
      <c r="D1" s="15" t="s">
        <v>249</v>
      </c>
      <c r="E1" s="15" t="s">
        <v>276</v>
      </c>
      <c r="F1" s="15" t="s">
        <v>277</v>
      </c>
      <c r="G1" s="15" t="s">
        <v>278</v>
      </c>
      <c r="H1" s="15" t="s">
        <v>279</v>
      </c>
      <c r="I1" s="15" t="s">
        <v>280</v>
      </c>
      <c r="J1" s="15" t="s">
        <v>281</v>
      </c>
    </row>
    <row r="2" spans="2:10" x14ac:dyDescent="0.25">
      <c r="B2" t="s">
        <v>156</v>
      </c>
      <c r="C2" s="11" t="s">
        <v>154</v>
      </c>
      <c r="D2" t="s">
        <v>155</v>
      </c>
      <c r="E2" t="str">
        <f>_xlfn.CONCAT(B2," ",C2," ",D2)</f>
        <v>Martin Alfaro Huanosto</v>
      </c>
      <c r="G2">
        <v>17</v>
      </c>
      <c r="I2">
        <v>15</v>
      </c>
      <c r="J2" s="12"/>
    </row>
    <row r="3" spans="2:10" x14ac:dyDescent="0.25">
      <c r="B3" t="s">
        <v>159</v>
      </c>
      <c r="C3" s="11" t="s">
        <v>157</v>
      </c>
      <c r="D3" t="s">
        <v>158</v>
      </c>
      <c r="E3" t="str">
        <f t="shared" ref="E3:E50" si="0">_xlfn.CONCAT(B3," ",C3," ",D3)</f>
        <v>Heriberto Barriga Torres</v>
      </c>
      <c r="G3">
        <v>17</v>
      </c>
      <c r="I3">
        <v>16</v>
      </c>
      <c r="J3" s="12"/>
    </row>
    <row r="4" spans="2:10" x14ac:dyDescent="0.25">
      <c r="B4" t="s">
        <v>162</v>
      </c>
      <c r="C4" s="11" t="s">
        <v>160</v>
      </c>
      <c r="D4" t="s">
        <v>161</v>
      </c>
      <c r="E4" t="str">
        <f t="shared" si="0"/>
        <v>Sergio Campos Acuña</v>
      </c>
      <c r="G4">
        <v>17</v>
      </c>
      <c r="I4">
        <v>15</v>
      </c>
      <c r="J4" s="12"/>
    </row>
    <row r="5" spans="2:10" x14ac:dyDescent="0.25">
      <c r="B5" t="s">
        <v>165</v>
      </c>
      <c r="C5" s="11" t="s">
        <v>163</v>
      </c>
      <c r="D5" t="s">
        <v>164</v>
      </c>
      <c r="E5" t="str">
        <f t="shared" si="0"/>
        <v>Leobardo Fernandez Paredes</v>
      </c>
      <c r="G5">
        <v>17</v>
      </c>
      <c r="I5">
        <v>17</v>
      </c>
      <c r="J5" s="12"/>
    </row>
    <row r="6" spans="2:10" x14ac:dyDescent="0.25">
      <c r="B6" t="s">
        <v>168</v>
      </c>
      <c r="C6" s="11" t="s">
        <v>166</v>
      </c>
      <c r="D6" t="s">
        <v>167</v>
      </c>
      <c r="E6" t="str">
        <f t="shared" si="0"/>
        <v>Gerardo Gaytan Pineda</v>
      </c>
      <c r="G6">
        <v>17</v>
      </c>
      <c r="I6">
        <v>7</v>
      </c>
      <c r="J6" s="12"/>
    </row>
    <row r="7" spans="2:10" x14ac:dyDescent="0.25">
      <c r="B7" t="s">
        <v>250</v>
      </c>
      <c r="C7" s="14" t="s">
        <v>169</v>
      </c>
      <c r="D7" t="s">
        <v>170</v>
      </c>
      <c r="E7" t="str">
        <f t="shared" si="0"/>
        <v>Juan Gabriel Gonzalez Chavez</v>
      </c>
      <c r="G7">
        <v>17</v>
      </c>
      <c r="I7">
        <v>18</v>
      </c>
      <c r="J7" s="12"/>
    </row>
    <row r="8" spans="2:10" x14ac:dyDescent="0.25">
      <c r="B8" t="s">
        <v>251</v>
      </c>
      <c r="C8" s="11" t="s">
        <v>169</v>
      </c>
      <c r="D8" t="s">
        <v>171</v>
      </c>
      <c r="E8" t="str">
        <f t="shared" si="0"/>
        <v>Sergio German Gonzalez Serano</v>
      </c>
      <c r="G8">
        <v>17</v>
      </c>
      <c r="I8">
        <v>15</v>
      </c>
      <c r="J8" s="12"/>
    </row>
    <row r="9" spans="2:10" x14ac:dyDescent="0.25">
      <c r="B9" t="s">
        <v>252</v>
      </c>
      <c r="C9" s="11" t="s">
        <v>172</v>
      </c>
      <c r="D9" t="s">
        <v>173</v>
      </c>
      <c r="E9" t="str">
        <f t="shared" si="0"/>
        <v>Alvaro Francisco Lopez Orozco</v>
      </c>
      <c r="G9">
        <v>17</v>
      </c>
      <c r="I9">
        <v>19</v>
      </c>
      <c r="J9" s="12"/>
    </row>
    <row r="10" spans="2:10" x14ac:dyDescent="0.25">
      <c r="B10" t="s">
        <v>176</v>
      </c>
      <c r="C10" s="11" t="s">
        <v>174</v>
      </c>
      <c r="D10" t="s">
        <v>175</v>
      </c>
      <c r="E10" t="str">
        <f t="shared" si="0"/>
        <v>Miguel Pacheco Soria</v>
      </c>
      <c r="G10">
        <v>17</v>
      </c>
      <c r="I10">
        <v>20</v>
      </c>
      <c r="J10" s="12"/>
    </row>
    <row r="11" spans="2:10" x14ac:dyDescent="0.25">
      <c r="B11" t="s">
        <v>178</v>
      </c>
      <c r="C11" s="11" t="s">
        <v>177</v>
      </c>
      <c r="D11" t="s">
        <v>163</v>
      </c>
      <c r="E11" t="str">
        <f t="shared" si="0"/>
        <v>Roberto Paramo Fernandez</v>
      </c>
      <c r="G11">
        <v>17</v>
      </c>
      <c r="I11">
        <v>21</v>
      </c>
      <c r="J11" s="12"/>
    </row>
    <row r="12" spans="2:10" x14ac:dyDescent="0.25">
      <c r="B12" t="s">
        <v>253</v>
      </c>
      <c r="C12" s="11" t="s">
        <v>179</v>
      </c>
      <c r="D12" t="s">
        <v>180</v>
      </c>
      <c r="E12" t="str">
        <f t="shared" si="0"/>
        <v>Francisco Samuel Saenz Vilchis</v>
      </c>
      <c r="G12">
        <v>17</v>
      </c>
      <c r="I12">
        <v>22</v>
      </c>
      <c r="J12" s="12"/>
    </row>
    <row r="13" spans="2:10" x14ac:dyDescent="0.25">
      <c r="B13" t="s">
        <v>183</v>
      </c>
      <c r="C13" s="11" t="s">
        <v>181</v>
      </c>
      <c r="D13" t="s">
        <v>182</v>
      </c>
      <c r="E13" t="str">
        <f t="shared" si="0"/>
        <v>Nicolas Vargas Garcia</v>
      </c>
      <c r="G13">
        <v>17</v>
      </c>
      <c r="I13">
        <v>22</v>
      </c>
      <c r="J13" s="12"/>
    </row>
    <row r="14" spans="2:10" x14ac:dyDescent="0.25">
      <c r="B14" t="s">
        <v>184</v>
      </c>
      <c r="C14" s="11" t="s">
        <v>169</v>
      </c>
      <c r="D14" t="s">
        <v>171</v>
      </c>
      <c r="E14" t="str">
        <f t="shared" si="0"/>
        <v>Salvador Gonzalez Serano</v>
      </c>
      <c r="G14">
        <v>17</v>
      </c>
      <c r="I14">
        <v>23</v>
      </c>
      <c r="J14" s="12"/>
    </row>
    <row r="15" spans="2:10" x14ac:dyDescent="0.25">
      <c r="B15" t="s">
        <v>187</v>
      </c>
      <c r="C15" s="11" t="s">
        <v>185</v>
      </c>
      <c r="D15" t="s">
        <v>186</v>
      </c>
      <c r="E15" t="str">
        <f t="shared" si="0"/>
        <v>Fernando Rico Lagunas</v>
      </c>
      <c r="G15">
        <v>17</v>
      </c>
      <c r="I15">
        <v>15</v>
      </c>
      <c r="J15" s="12"/>
    </row>
    <row r="16" spans="2:10" x14ac:dyDescent="0.25">
      <c r="B16" t="s">
        <v>190</v>
      </c>
      <c r="C16" s="11" t="s">
        <v>188</v>
      </c>
      <c r="D16" t="s">
        <v>189</v>
      </c>
      <c r="E16" t="str">
        <f t="shared" si="0"/>
        <v>Abraham Huerta Oseguera</v>
      </c>
      <c r="G16">
        <v>17</v>
      </c>
      <c r="I16">
        <v>15</v>
      </c>
      <c r="J16" s="12"/>
    </row>
    <row r="17" spans="2:10" x14ac:dyDescent="0.25">
      <c r="B17" t="s">
        <v>254</v>
      </c>
      <c r="C17" s="11" t="s">
        <v>191</v>
      </c>
      <c r="D17" t="s">
        <v>157</v>
      </c>
      <c r="E17" t="str">
        <f t="shared" si="0"/>
        <v>Jose Saul Guillen Barriga</v>
      </c>
      <c r="G17">
        <v>17</v>
      </c>
      <c r="I17">
        <v>23</v>
      </c>
      <c r="J17" s="12"/>
    </row>
    <row r="18" spans="2:10" x14ac:dyDescent="0.25">
      <c r="B18" t="s">
        <v>194</v>
      </c>
      <c r="C18" s="11" t="s">
        <v>192</v>
      </c>
      <c r="D18" t="s">
        <v>193</v>
      </c>
      <c r="E18" t="str">
        <f t="shared" si="0"/>
        <v>Alberto Diaz Avila</v>
      </c>
      <c r="G18">
        <v>17</v>
      </c>
      <c r="I18">
        <v>24</v>
      </c>
      <c r="J18" s="12"/>
    </row>
    <row r="19" spans="2:10" x14ac:dyDescent="0.25">
      <c r="B19" t="s">
        <v>255</v>
      </c>
      <c r="C19" s="11" t="s">
        <v>195</v>
      </c>
      <c r="D19" t="s">
        <v>196</v>
      </c>
      <c r="E19" t="str">
        <f t="shared" si="0"/>
        <v>Jesus Manuel Zaragoza .</v>
      </c>
      <c r="G19">
        <v>17</v>
      </c>
      <c r="I19">
        <v>25</v>
      </c>
      <c r="J19" s="12"/>
    </row>
    <row r="20" spans="2:10" x14ac:dyDescent="0.25">
      <c r="B20" t="s">
        <v>197</v>
      </c>
      <c r="C20" s="11" t="s">
        <v>257</v>
      </c>
      <c r="D20" t="s">
        <v>198</v>
      </c>
      <c r="E20" t="str">
        <f t="shared" si="0"/>
        <v>Manuel De La Torre Mendez</v>
      </c>
      <c r="G20">
        <v>17</v>
      </c>
      <c r="I20">
        <v>23</v>
      </c>
      <c r="J20" s="12"/>
    </row>
    <row r="21" spans="2:10" x14ac:dyDescent="0.25">
      <c r="B21" t="s">
        <v>201</v>
      </c>
      <c r="C21" s="11" t="s">
        <v>199</v>
      </c>
      <c r="D21" t="s">
        <v>200</v>
      </c>
      <c r="E21" t="str">
        <f t="shared" si="0"/>
        <v>Adriana Vidales Landin</v>
      </c>
      <c r="G21">
        <v>17</v>
      </c>
      <c r="I21">
        <v>23</v>
      </c>
      <c r="J21" s="12"/>
    </row>
    <row r="22" spans="2:10" x14ac:dyDescent="0.25">
      <c r="B22" t="s">
        <v>203</v>
      </c>
      <c r="C22" s="11" t="s">
        <v>180</v>
      </c>
      <c r="D22" t="s">
        <v>202</v>
      </c>
      <c r="E22" t="str">
        <f t="shared" si="0"/>
        <v>Gregorio Vilchis Beltran</v>
      </c>
      <c r="G22">
        <v>17</v>
      </c>
      <c r="I22">
        <v>15</v>
      </c>
      <c r="J22" s="12"/>
    </row>
    <row r="23" spans="2:10" x14ac:dyDescent="0.25">
      <c r="B23" t="s">
        <v>258</v>
      </c>
      <c r="C23" s="11" t="s">
        <v>204</v>
      </c>
      <c r="D23" t="s">
        <v>205</v>
      </c>
      <c r="E23" t="str">
        <f t="shared" si="0"/>
        <v>Patricia Teresa Martinez Urtiz</v>
      </c>
      <c r="G23">
        <v>17</v>
      </c>
      <c r="I23">
        <v>21</v>
      </c>
      <c r="J23" s="12"/>
    </row>
    <row r="24" spans="2:10" x14ac:dyDescent="0.25">
      <c r="B24" t="s">
        <v>259</v>
      </c>
      <c r="C24" s="11" t="s">
        <v>206</v>
      </c>
      <c r="D24" t="s">
        <v>207</v>
      </c>
      <c r="E24" t="str">
        <f t="shared" si="0"/>
        <v>Ma De Los Angeles Piñon Ramos</v>
      </c>
      <c r="G24">
        <v>17</v>
      </c>
      <c r="I24">
        <v>23</v>
      </c>
      <c r="J24" s="12"/>
    </row>
    <row r="25" spans="2:10" x14ac:dyDescent="0.25">
      <c r="B25" t="s">
        <v>210</v>
      </c>
      <c r="C25" s="11" t="s">
        <v>208</v>
      </c>
      <c r="D25" t="s">
        <v>209</v>
      </c>
      <c r="E25" t="str">
        <f t="shared" si="0"/>
        <v>Alfredo Rocha Alvarado</v>
      </c>
      <c r="G25">
        <v>17</v>
      </c>
      <c r="I25">
        <v>26</v>
      </c>
      <c r="J25" s="12"/>
    </row>
    <row r="26" spans="2:10" x14ac:dyDescent="0.25">
      <c r="B26" t="s">
        <v>212</v>
      </c>
      <c r="C26" s="11" t="s">
        <v>204</v>
      </c>
      <c r="D26" t="s">
        <v>211</v>
      </c>
      <c r="E26" t="str">
        <f t="shared" si="0"/>
        <v>Eduardo Martinez Correa</v>
      </c>
      <c r="G26">
        <v>17</v>
      </c>
      <c r="I26">
        <v>15</v>
      </c>
      <c r="J26" s="12"/>
    </row>
    <row r="27" spans="2:10" x14ac:dyDescent="0.25">
      <c r="B27" t="s">
        <v>215</v>
      </c>
      <c r="C27" s="11" t="s">
        <v>213</v>
      </c>
      <c r="D27" t="s">
        <v>214</v>
      </c>
      <c r="E27" t="str">
        <f t="shared" si="0"/>
        <v>Luis Reyes Arellano</v>
      </c>
      <c r="G27">
        <v>17</v>
      </c>
      <c r="I27">
        <v>25</v>
      </c>
      <c r="J27" s="12"/>
    </row>
    <row r="28" spans="2:10" x14ac:dyDescent="0.25">
      <c r="B28" t="s">
        <v>260</v>
      </c>
      <c r="C28" s="11" t="s">
        <v>216</v>
      </c>
      <c r="D28" t="s">
        <v>172</v>
      </c>
      <c r="E28" t="str">
        <f t="shared" si="0"/>
        <v>Juan Carlos Tapia Lopez</v>
      </c>
      <c r="G28">
        <v>17</v>
      </c>
      <c r="I28">
        <v>21</v>
      </c>
      <c r="J28" s="12"/>
    </row>
    <row r="29" spans="2:10" x14ac:dyDescent="0.25">
      <c r="B29" t="s">
        <v>219</v>
      </c>
      <c r="C29" s="11" t="s">
        <v>217</v>
      </c>
      <c r="D29" t="s">
        <v>218</v>
      </c>
      <c r="E29" t="str">
        <f t="shared" si="0"/>
        <v>Dante Ceron Perez</v>
      </c>
      <c r="G29">
        <v>17</v>
      </c>
      <c r="I29">
        <v>27</v>
      </c>
      <c r="J29" s="12"/>
    </row>
    <row r="30" spans="2:10" x14ac:dyDescent="0.25">
      <c r="B30" t="s">
        <v>261</v>
      </c>
      <c r="C30" s="11" t="s">
        <v>220</v>
      </c>
      <c r="D30" t="s">
        <v>221</v>
      </c>
      <c r="E30" t="str">
        <f t="shared" si="0"/>
        <v>Jose Luis Acosta Bribiesca</v>
      </c>
      <c r="G30">
        <v>17</v>
      </c>
      <c r="I30">
        <v>23</v>
      </c>
      <c r="J30" s="12"/>
    </row>
    <row r="31" spans="2:10" x14ac:dyDescent="0.25">
      <c r="B31" t="s">
        <v>262</v>
      </c>
      <c r="C31" s="11" t="s">
        <v>222</v>
      </c>
      <c r="D31" t="s">
        <v>223</v>
      </c>
      <c r="E31" t="str">
        <f t="shared" si="0"/>
        <v>Rodrigo Daniel Tovar Villagomez</v>
      </c>
      <c r="G31">
        <v>17</v>
      </c>
      <c r="I31">
        <v>27</v>
      </c>
      <c r="J31" s="12"/>
    </row>
    <row r="32" spans="2:10" x14ac:dyDescent="0.25">
      <c r="B32" t="s">
        <v>263</v>
      </c>
      <c r="C32" s="11" t="s">
        <v>172</v>
      </c>
      <c r="D32" t="s">
        <v>224</v>
      </c>
      <c r="E32" t="str">
        <f t="shared" si="0"/>
        <v>Jorge Luis Lopez Lucas</v>
      </c>
      <c r="G32">
        <v>17</v>
      </c>
      <c r="I32">
        <v>17</v>
      </c>
      <c r="J32" s="12"/>
    </row>
    <row r="33" spans="2:10" x14ac:dyDescent="0.25">
      <c r="B33" t="s">
        <v>226</v>
      </c>
      <c r="C33" s="11" t="s">
        <v>225</v>
      </c>
      <c r="D33" t="s">
        <v>225</v>
      </c>
      <c r="E33" t="str">
        <f t="shared" si="0"/>
        <v>Javier Solis Solis</v>
      </c>
      <c r="G33">
        <v>17</v>
      </c>
      <c r="I33">
        <v>21</v>
      </c>
      <c r="J33" s="12"/>
    </row>
    <row r="34" spans="2:10" x14ac:dyDescent="0.25">
      <c r="B34" t="s">
        <v>229</v>
      </c>
      <c r="C34" s="11" t="s">
        <v>227</v>
      </c>
      <c r="D34" t="s">
        <v>228</v>
      </c>
      <c r="E34" t="str">
        <f t="shared" si="0"/>
        <v>Mario Ortiz Rivera</v>
      </c>
      <c r="G34">
        <v>17</v>
      </c>
      <c r="I34">
        <v>15</v>
      </c>
      <c r="J34" s="12"/>
    </row>
    <row r="35" spans="2:10" x14ac:dyDescent="0.25">
      <c r="B35" t="s">
        <v>264</v>
      </c>
      <c r="C35" s="11" t="s">
        <v>230</v>
      </c>
      <c r="D35" t="s">
        <v>231</v>
      </c>
      <c r="E35" t="str">
        <f t="shared" si="0"/>
        <v>Fatima Elizabeth Gutierrez Espinoza</v>
      </c>
      <c r="G35">
        <v>17</v>
      </c>
      <c r="I35">
        <v>21</v>
      </c>
      <c r="J35" s="12"/>
    </row>
    <row r="36" spans="2:10" x14ac:dyDescent="0.25">
      <c r="B36" t="s">
        <v>265</v>
      </c>
      <c r="C36" s="11" t="s">
        <v>232</v>
      </c>
      <c r="D36" t="s">
        <v>233</v>
      </c>
      <c r="E36" t="str">
        <f t="shared" si="0"/>
        <v>Gerardo Rafael Candelario Damian</v>
      </c>
      <c r="G36">
        <v>17</v>
      </c>
      <c r="I36">
        <v>28</v>
      </c>
      <c r="J36" s="12"/>
    </row>
    <row r="37" spans="2:10" x14ac:dyDescent="0.25">
      <c r="B37" t="s">
        <v>266</v>
      </c>
      <c r="C37" s="11" t="s">
        <v>234</v>
      </c>
      <c r="D37" t="s">
        <v>235</v>
      </c>
      <c r="E37" t="str">
        <f t="shared" si="0"/>
        <v>Edgar Armando Herrera Equihua</v>
      </c>
      <c r="G37">
        <v>17</v>
      </c>
      <c r="I37">
        <v>27</v>
      </c>
      <c r="J37" s="12"/>
    </row>
    <row r="38" spans="2:10" x14ac:dyDescent="0.25">
      <c r="B38" t="s">
        <v>267</v>
      </c>
      <c r="C38" s="11" t="s">
        <v>186</v>
      </c>
      <c r="D38" t="s">
        <v>216</v>
      </c>
      <c r="E38" t="str">
        <f t="shared" si="0"/>
        <v>Norma Leticia Lagunas Tapia</v>
      </c>
      <c r="G38">
        <v>17</v>
      </c>
      <c r="I38">
        <v>21</v>
      </c>
      <c r="J38" s="12"/>
    </row>
    <row r="39" spans="2:10" x14ac:dyDescent="0.25">
      <c r="B39" t="s">
        <v>268</v>
      </c>
      <c r="C39" s="11" t="s">
        <v>231</v>
      </c>
      <c r="D39" t="s">
        <v>236</v>
      </c>
      <c r="E39" t="str">
        <f t="shared" si="0"/>
        <v>Maria Concepcion Espinoza Sanchez</v>
      </c>
      <c r="G39">
        <v>17</v>
      </c>
      <c r="I39">
        <v>21</v>
      </c>
      <c r="J39" s="12"/>
    </row>
    <row r="40" spans="2:10" x14ac:dyDescent="0.25">
      <c r="B40" t="s">
        <v>184</v>
      </c>
      <c r="C40" s="11" t="s">
        <v>182</v>
      </c>
      <c r="D40" t="s">
        <v>237</v>
      </c>
      <c r="E40" t="str">
        <f t="shared" si="0"/>
        <v>Salvador Garcia Villaseñor</v>
      </c>
      <c r="G40">
        <v>17</v>
      </c>
      <c r="I40">
        <v>29</v>
      </c>
      <c r="J40" s="12"/>
    </row>
    <row r="41" spans="2:10" x14ac:dyDescent="0.25">
      <c r="B41" t="s">
        <v>269</v>
      </c>
      <c r="C41" s="11" t="s">
        <v>169</v>
      </c>
      <c r="D41" t="s">
        <v>238</v>
      </c>
      <c r="E41" t="str">
        <f t="shared" si="0"/>
        <v>Alma Angelica Gonzalez Barrera</v>
      </c>
      <c r="G41">
        <v>17</v>
      </c>
      <c r="I41">
        <v>30</v>
      </c>
      <c r="J41" s="12"/>
    </row>
    <row r="42" spans="2:10" x14ac:dyDescent="0.25">
      <c r="B42" t="s">
        <v>239</v>
      </c>
      <c r="C42" s="11" t="s">
        <v>193</v>
      </c>
      <c r="D42" t="s">
        <v>195</v>
      </c>
      <c r="E42" t="str">
        <f t="shared" si="0"/>
        <v>Filiberto Avila Zaragoza</v>
      </c>
      <c r="G42">
        <v>17</v>
      </c>
      <c r="I42">
        <v>27</v>
      </c>
      <c r="J42" s="12"/>
    </row>
    <row r="43" spans="2:10" x14ac:dyDescent="0.25">
      <c r="B43" t="s">
        <v>194</v>
      </c>
      <c r="C43" s="11" t="s">
        <v>213</v>
      </c>
      <c r="D43" t="s">
        <v>240</v>
      </c>
      <c r="E43" t="str">
        <f t="shared" si="0"/>
        <v>Alberto Reyes Guizar</v>
      </c>
      <c r="G43">
        <v>17</v>
      </c>
      <c r="I43">
        <v>21</v>
      </c>
      <c r="J43" s="12"/>
    </row>
    <row r="44" spans="2:10" x14ac:dyDescent="0.25">
      <c r="B44" t="s">
        <v>243</v>
      </c>
      <c r="C44" s="11" t="s">
        <v>241</v>
      </c>
      <c r="D44" t="s">
        <v>242</v>
      </c>
      <c r="E44" t="str">
        <f t="shared" si="0"/>
        <v>Daniela Sotelo Hernandez</v>
      </c>
      <c r="G44">
        <v>17</v>
      </c>
      <c r="I44">
        <v>21</v>
      </c>
      <c r="J44" s="12"/>
    </row>
    <row r="45" spans="2:10" x14ac:dyDescent="0.25">
      <c r="B45" t="s">
        <v>270</v>
      </c>
      <c r="C45" s="11" t="s">
        <v>244</v>
      </c>
      <c r="D45" t="s">
        <v>204</v>
      </c>
      <c r="E45" t="str">
        <f t="shared" si="0"/>
        <v>Luis Ivan Anguiano Martinez</v>
      </c>
      <c r="G45">
        <v>17</v>
      </c>
      <c r="I45">
        <v>21</v>
      </c>
      <c r="J45" s="12"/>
    </row>
    <row r="46" spans="2:10" x14ac:dyDescent="0.25">
      <c r="B46" t="s">
        <v>271</v>
      </c>
      <c r="C46" s="11" t="s">
        <v>176</v>
      </c>
      <c r="D46" t="s">
        <v>245</v>
      </c>
      <c r="E46" t="str">
        <f t="shared" si="0"/>
        <v>Uriel Omar Miguel Esparza</v>
      </c>
      <c r="G46">
        <v>17</v>
      </c>
      <c r="I46">
        <v>31</v>
      </c>
      <c r="J46" s="12"/>
    </row>
    <row r="47" spans="2:10" x14ac:dyDescent="0.25">
      <c r="B47" t="s">
        <v>272</v>
      </c>
      <c r="C47" s="11" t="s">
        <v>209</v>
      </c>
      <c r="D47" t="s">
        <v>246</v>
      </c>
      <c r="E47" t="str">
        <f t="shared" si="0"/>
        <v>Jesus Angel Alvarado Sánchez</v>
      </c>
      <c r="G47">
        <v>17</v>
      </c>
      <c r="I47">
        <v>32</v>
      </c>
      <c r="J47" s="12"/>
    </row>
    <row r="48" spans="2:10" x14ac:dyDescent="0.25">
      <c r="B48" t="s">
        <v>273</v>
      </c>
      <c r="C48" s="11" t="s">
        <v>182</v>
      </c>
      <c r="D48" t="s">
        <v>237</v>
      </c>
      <c r="E48" t="str">
        <f t="shared" si="0"/>
        <v>Merari Betsabe Garcia Villaseñor</v>
      </c>
      <c r="G48">
        <v>17</v>
      </c>
      <c r="I48">
        <v>32</v>
      </c>
      <c r="J48" s="12"/>
    </row>
    <row r="49" spans="2:10" x14ac:dyDescent="0.25">
      <c r="B49" t="s">
        <v>274</v>
      </c>
      <c r="C49" s="11" t="s">
        <v>247</v>
      </c>
      <c r="D49" t="s">
        <v>236</v>
      </c>
      <c r="E49" t="str">
        <f t="shared" si="0"/>
        <v>Maria De Los Angeles Talavera Sanchez</v>
      </c>
      <c r="G49">
        <v>17</v>
      </c>
      <c r="I49">
        <v>32</v>
      </c>
      <c r="J49" s="12"/>
    </row>
    <row r="50" spans="2:10" x14ac:dyDescent="0.25">
      <c r="B50" t="s">
        <v>275</v>
      </c>
      <c r="C50" s="11" t="s">
        <v>230</v>
      </c>
      <c r="D50" t="s">
        <v>248</v>
      </c>
      <c r="E50" t="str">
        <f t="shared" si="0"/>
        <v>Luis Joaquin Gutierrez Muciño</v>
      </c>
      <c r="G50">
        <v>17</v>
      </c>
      <c r="I50">
        <v>33</v>
      </c>
      <c r="J5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Directorio Fotos 2020 (2)</vt:lpstr>
      <vt:lpstr>cargos</vt:lpstr>
      <vt:lpstr>datos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rch07</dc:creator>
  <cp:lastModifiedBy>Esaul</cp:lastModifiedBy>
  <dcterms:created xsi:type="dcterms:W3CDTF">2020-02-14T21:17:38Z</dcterms:created>
  <dcterms:modified xsi:type="dcterms:W3CDTF">2020-02-18T15:40:13Z</dcterms:modified>
</cp:coreProperties>
</file>