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ki/workspace/python/ai-for-trading/module7/"/>
    </mc:Choice>
  </mc:AlternateContent>
  <xr:revisionPtr revIDLastSave="0" documentId="8_{AC7505DE-E039-3A44-9600-6083E852DEDD}" xr6:coauthVersionLast="45" xr6:coauthVersionMax="45" xr10:uidLastSave="{00000000-0000-0000-0000-000000000000}"/>
  <bookViews>
    <workbookView xWindow="780" yWindow="960" windowWidth="27640" windowHeight="16540"/>
  </bookViews>
  <sheets>
    <sheet name="ml-bugs" sheetId="1" r:id="rId1"/>
  </sheets>
  <calcPr calcId="191029"/>
  <pivotCaches>
    <pivotCache cacheId="11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5" i="1" l="1"/>
  <c r="D55" i="1" s="1"/>
  <c r="C56" i="1"/>
  <c r="C57" i="1"/>
  <c r="C58" i="1"/>
  <c r="C54" i="1"/>
  <c r="D54" i="1" s="1"/>
  <c r="D56" i="1"/>
  <c r="D57" i="1"/>
  <c r="D58" i="1"/>
  <c r="C50" i="1"/>
  <c r="C48" i="1"/>
  <c r="C49" i="1"/>
  <c r="C51" i="1"/>
  <c r="C52" i="1"/>
  <c r="B36" i="1"/>
  <c r="C36" i="1"/>
  <c r="B37" i="1"/>
  <c r="C37" i="1"/>
  <c r="B38" i="1"/>
  <c r="C38" i="1"/>
  <c r="D38" i="1"/>
  <c r="B39" i="1"/>
  <c r="C39" i="1"/>
  <c r="C35" i="1"/>
  <c r="B35" i="1"/>
  <c r="C42" i="1"/>
  <c r="C43" i="1"/>
  <c r="D32" i="1"/>
  <c r="C45" i="1" s="1"/>
  <c r="D29" i="1"/>
  <c r="D35" i="1" s="1"/>
  <c r="D30" i="1"/>
  <c r="D31" i="1"/>
  <c r="C44" i="1" s="1"/>
  <c r="D33" i="1"/>
  <c r="C46" i="1" s="1"/>
  <c r="D28" i="1"/>
  <c r="C41" i="1" s="1"/>
  <c r="D39" i="1" l="1"/>
  <c r="D36" i="1"/>
  <c r="D37" i="1"/>
</calcChain>
</file>

<file path=xl/sharedStrings.xml><?xml version="1.0" encoding="utf-8"?>
<sst xmlns="http://schemas.openxmlformats.org/spreadsheetml/2006/main" count="78" uniqueCount="14">
  <si>
    <t>Species</t>
  </si>
  <si>
    <t>Color</t>
  </si>
  <si>
    <t>Length (mm)</t>
  </si>
  <si>
    <t>Mobug</t>
  </si>
  <si>
    <t>Brown</t>
  </si>
  <si>
    <t>Blue</t>
  </si>
  <si>
    <t>Lobug</t>
  </si>
  <si>
    <t>Green</t>
  </si>
  <si>
    <t>Count of Species</t>
  </si>
  <si>
    <t>Column Labels</t>
  </si>
  <si>
    <t>Grand Total</t>
  </si>
  <si>
    <t>Row Labels</t>
  </si>
  <si>
    <t>Sum</t>
  </si>
  <si>
    <t>Parent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</si>
</sst>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akahashi　Yuki　Capital Markets Solutions Department" refreshedDate="43828.290861921298" createdVersion="6" refreshedVersion="6" minRefreshableVersion="3" recordCount="24">
  <cacheSource type="worksheet">
    <worksheetSource ref="A1:C25" sheet="ml-bugs"/>
  </cacheSource>
  <cacheFields count="3">
    <cacheField name="Species" numFmtId="0">
      <sharedItems count="2">
        <s v="Mobug"/>
        <s v="Lobug"/>
      </sharedItems>
    </cacheField>
    <cacheField name="Color" numFmtId="0">
      <sharedItems count="3">
        <s v="Brown"/>
        <s v="Blue"/>
        <s v="Green"/>
      </sharedItems>
    </cacheField>
    <cacheField name="Length (mm)" numFmtId="0">
      <sharedItems containsSemiMixedTypes="0" containsString="0" containsNumber="1" minValue="11.6" maxValue="24.8" count="24">
        <n v="11.6"/>
        <n v="16.3"/>
        <n v="15.1"/>
        <n v="23.7"/>
        <n v="18.399999999999999"/>
        <n v="17.100000000000001"/>
        <n v="15.7"/>
        <n v="18.600000000000001"/>
        <n v="22.9"/>
        <n v="21"/>
        <n v="20.5"/>
        <n v="21.2"/>
        <n v="13.8"/>
        <n v="14.5"/>
        <n v="24.8"/>
        <n v="18.2"/>
        <n v="17.899999999999999"/>
        <n v="22.7"/>
        <n v="19.899999999999999"/>
        <n v="14.6"/>
        <n v="19.2"/>
        <n v="14.1"/>
        <n v="18.8"/>
        <n v="13.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x v="0"/>
    <x v="0"/>
    <x v="0"/>
  </r>
  <r>
    <x v="0"/>
    <x v="1"/>
    <x v="1"/>
  </r>
  <r>
    <x v="1"/>
    <x v="1"/>
    <x v="2"/>
  </r>
  <r>
    <x v="1"/>
    <x v="2"/>
    <x v="3"/>
  </r>
  <r>
    <x v="1"/>
    <x v="1"/>
    <x v="4"/>
  </r>
  <r>
    <x v="1"/>
    <x v="0"/>
    <x v="5"/>
  </r>
  <r>
    <x v="0"/>
    <x v="0"/>
    <x v="6"/>
  </r>
  <r>
    <x v="1"/>
    <x v="2"/>
    <x v="7"/>
  </r>
  <r>
    <x v="1"/>
    <x v="1"/>
    <x v="8"/>
  </r>
  <r>
    <x v="1"/>
    <x v="1"/>
    <x v="9"/>
  </r>
  <r>
    <x v="1"/>
    <x v="1"/>
    <x v="10"/>
  </r>
  <r>
    <x v="0"/>
    <x v="2"/>
    <x v="11"/>
  </r>
  <r>
    <x v="0"/>
    <x v="0"/>
    <x v="12"/>
  </r>
  <r>
    <x v="1"/>
    <x v="1"/>
    <x v="13"/>
  </r>
  <r>
    <x v="1"/>
    <x v="2"/>
    <x v="14"/>
  </r>
  <r>
    <x v="0"/>
    <x v="0"/>
    <x v="15"/>
  </r>
  <r>
    <x v="1"/>
    <x v="2"/>
    <x v="16"/>
  </r>
  <r>
    <x v="1"/>
    <x v="2"/>
    <x v="17"/>
  </r>
  <r>
    <x v="0"/>
    <x v="2"/>
    <x v="18"/>
  </r>
  <r>
    <x v="0"/>
    <x v="1"/>
    <x v="19"/>
  </r>
  <r>
    <x v="0"/>
    <x v="1"/>
    <x v="20"/>
  </r>
  <r>
    <x v="1"/>
    <x v="0"/>
    <x v="21"/>
  </r>
  <r>
    <x v="1"/>
    <x v="2"/>
    <x v="22"/>
  </r>
  <r>
    <x v="0"/>
    <x v="1"/>
    <x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3:I29" firstHeaderRow="1" firstDataRow="2" firstDataCol="1"/>
  <pivotFields count="3">
    <pivotField axis="axisCol" dataField="1" showAll="0">
      <items count="3">
        <item x="1"/>
        <item x="0"/>
        <item t="default"/>
      </items>
    </pivotField>
    <pivotField showAll="0">
      <items count="4">
        <item sd="0" x="1"/>
        <item sd="0" x="0"/>
        <item sd="0" x="2"/>
        <item t="default"/>
      </items>
    </pivotField>
    <pivotField axis="axisRow" showAll="0">
      <items count="25">
        <item x="0"/>
        <item x="23"/>
        <item x="12"/>
        <item x="21"/>
        <item x="13"/>
        <item x="19"/>
        <item x="2"/>
        <item x="6"/>
        <item x="1"/>
        <item x="5"/>
        <item x="16"/>
        <item x="15"/>
        <item x="4"/>
        <item x="7"/>
        <item x="22"/>
        <item x="20"/>
        <item x="18"/>
        <item x="10"/>
        <item x="9"/>
        <item x="11"/>
        <item x="17"/>
        <item x="8"/>
        <item x="3"/>
        <item x="14"/>
        <item t="default"/>
      </items>
    </pivotField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Specie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tabSelected="1" topLeftCell="A25" workbookViewId="0">
      <selection activeCell="E57" sqref="E57"/>
    </sheetView>
  </sheetViews>
  <sheetFormatPr baseColWidth="10" defaultRowHeight="16" x14ac:dyDescent="0.2"/>
  <cols>
    <col min="6" max="6" width="14.6640625" bestFit="1" customWidth="1"/>
    <col min="7" max="7" width="15.5" bestFit="1" customWidth="1"/>
    <col min="8" max="8" width="6.83203125" bestFit="1" customWidth="1"/>
    <col min="9" max="9" width="10.83203125" bestFit="1" customWidth="1"/>
    <col min="10" max="24" width="5.1640625" bestFit="1" customWidth="1"/>
    <col min="25" max="25" width="3.1640625" bestFit="1" customWidth="1"/>
    <col min="26" max="30" width="5.1640625" bestFit="1" customWidth="1"/>
    <col min="31" max="31" width="10.83203125" bestFit="1" customWidth="1"/>
    <col min="32" max="32" width="5.1640625" bestFit="1" customWidth="1"/>
  </cols>
  <sheetData>
    <row r="1" spans="1:9" x14ac:dyDescent="0.2">
      <c r="A1" t="s">
        <v>0</v>
      </c>
      <c r="B1" t="s">
        <v>1</v>
      </c>
      <c r="C1" t="s">
        <v>2</v>
      </c>
    </row>
    <row r="2" spans="1:9" x14ac:dyDescent="0.2">
      <c r="A2" t="s">
        <v>3</v>
      </c>
      <c r="B2" t="s">
        <v>4</v>
      </c>
      <c r="C2">
        <v>11.6</v>
      </c>
    </row>
    <row r="3" spans="1:9" x14ac:dyDescent="0.2">
      <c r="A3" t="s">
        <v>3</v>
      </c>
      <c r="B3" t="s">
        <v>5</v>
      </c>
      <c r="C3">
        <v>16.3</v>
      </c>
      <c r="F3" s="2" t="s">
        <v>8</v>
      </c>
      <c r="G3" s="2" t="s">
        <v>9</v>
      </c>
    </row>
    <row r="4" spans="1:9" x14ac:dyDescent="0.2">
      <c r="A4" t="s">
        <v>6</v>
      </c>
      <c r="B4" t="s">
        <v>5</v>
      </c>
      <c r="C4">
        <v>15.1</v>
      </c>
      <c r="F4" s="2" t="s">
        <v>11</v>
      </c>
      <c r="G4" t="s">
        <v>6</v>
      </c>
      <c r="H4" t="s">
        <v>3</v>
      </c>
      <c r="I4" t="s">
        <v>10</v>
      </c>
    </row>
    <row r="5" spans="1:9" x14ac:dyDescent="0.2">
      <c r="A5" t="s">
        <v>6</v>
      </c>
      <c r="B5" t="s">
        <v>7</v>
      </c>
      <c r="C5">
        <v>23.7</v>
      </c>
      <c r="F5" s="3">
        <v>11.6</v>
      </c>
      <c r="G5" s="1"/>
      <c r="H5" s="1">
        <v>1</v>
      </c>
      <c r="I5" s="1">
        <v>1</v>
      </c>
    </row>
    <row r="6" spans="1:9" x14ac:dyDescent="0.2">
      <c r="A6" t="s">
        <v>6</v>
      </c>
      <c r="B6" t="s">
        <v>5</v>
      </c>
      <c r="C6">
        <v>18.399999999999999</v>
      </c>
      <c r="F6" s="3">
        <v>13.1</v>
      </c>
      <c r="G6" s="1"/>
      <c r="H6" s="1">
        <v>1</v>
      </c>
      <c r="I6" s="1">
        <v>1</v>
      </c>
    </row>
    <row r="7" spans="1:9" x14ac:dyDescent="0.2">
      <c r="A7" t="s">
        <v>6</v>
      </c>
      <c r="B7" t="s">
        <v>4</v>
      </c>
      <c r="C7">
        <v>17.100000000000001</v>
      </c>
      <c r="F7" s="3">
        <v>13.8</v>
      </c>
      <c r="G7" s="1"/>
      <c r="H7" s="1">
        <v>1</v>
      </c>
      <c r="I7" s="1">
        <v>1</v>
      </c>
    </row>
    <row r="8" spans="1:9" x14ac:dyDescent="0.2">
      <c r="A8" t="s">
        <v>3</v>
      </c>
      <c r="B8" t="s">
        <v>4</v>
      </c>
      <c r="C8">
        <v>15.7</v>
      </c>
      <c r="F8" s="3">
        <v>14.1</v>
      </c>
      <c r="G8" s="1">
        <v>1</v>
      </c>
      <c r="H8" s="1"/>
      <c r="I8" s="1">
        <v>1</v>
      </c>
    </row>
    <row r="9" spans="1:9" x14ac:dyDescent="0.2">
      <c r="A9" t="s">
        <v>6</v>
      </c>
      <c r="B9" t="s">
        <v>7</v>
      </c>
      <c r="C9">
        <v>18.600000000000001</v>
      </c>
      <c r="F9" s="3">
        <v>14.5</v>
      </c>
      <c r="G9" s="1">
        <v>1</v>
      </c>
      <c r="H9" s="1"/>
      <c r="I9" s="1">
        <v>1</v>
      </c>
    </row>
    <row r="10" spans="1:9" x14ac:dyDescent="0.2">
      <c r="A10" t="s">
        <v>6</v>
      </c>
      <c r="B10" t="s">
        <v>5</v>
      </c>
      <c r="C10">
        <v>22.9</v>
      </c>
      <c r="F10" s="3">
        <v>14.6</v>
      </c>
      <c r="G10" s="1"/>
      <c r="H10" s="1">
        <v>1</v>
      </c>
      <c r="I10" s="1">
        <v>1</v>
      </c>
    </row>
    <row r="11" spans="1:9" x14ac:dyDescent="0.2">
      <c r="A11" t="s">
        <v>6</v>
      </c>
      <c r="B11" t="s">
        <v>5</v>
      </c>
      <c r="C11">
        <v>21</v>
      </c>
      <c r="F11" s="3">
        <v>15.1</v>
      </c>
      <c r="G11" s="1">
        <v>1</v>
      </c>
      <c r="H11" s="1"/>
      <c r="I11" s="1">
        <v>1</v>
      </c>
    </row>
    <row r="12" spans="1:9" x14ac:dyDescent="0.2">
      <c r="A12" t="s">
        <v>6</v>
      </c>
      <c r="B12" t="s">
        <v>5</v>
      </c>
      <c r="C12">
        <v>20.5</v>
      </c>
      <c r="F12" s="3">
        <v>15.7</v>
      </c>
      <c r="G12" s="1"/>
      <c r="H12" s="1">
        <v>1</v>
      </c>
      <c r="I12" s="1">
        <v>1</v>
      </c>
    </row>
    <row r="13" spans="1:9" x14ac:dyDescent="0.2">
      <c r="A13" t="s">
        <v>3</v>
      </c>
      <c r="B13" t="s">
        <v>7</v>
      </c>
      <c r="C13">
        <v>21.2</v>
      </c>
      <c r="F13" s="3">
        <v>16.3</v>
      </c>
      <c r="G13" s="1"/>
      <c r="H13" s="1">
        <v>1</v>
      </c>
      <c r="I13" s="1">
        <v>1</v>
      </c>
    </row>
    <row r="14" spans="1:9" x14ac:dyDescent="0.2">
      <c r="A14" t="s">
        <v>3</v>
      </c>
      <c r="B14" t="s">
        <v>4</v>
      </c>
      <c r="C14">
        <v>13.8</v>
      </c>
      <c r="F14" s="3">
        <v>17.100000000000001</v>
      </c>
      <c r="G14" s="1">
        <v>1</v>
      </c>
      <c r="H14" s="1"/>
      <c r="I14" s="1">
        <v>1</v>
      </c>
    </row>
    <row r="15" spans="1:9" x14ac:dyDescent="0.2">
      <c r="A15" t="s">
        <v>6</v>
      </c>
      <c r="B15" t="s">
        <v>5</v>
      </c>
      <c r="C15">
        <v>14.5</v>
      </c>
      <c r="F15" s="3">
        <v>17.899999999999999</v>
      </c>
      <c r="G15" s="1">
        <v>1</v>
      </c>
      <c r="H15" s="1"/>
      <c r="I15" s="1">
        <v>1</v>
      </c>
    </row>
    <row r="16" spans="1:9" x14ac:dyDescent="0.2">
      <c r="A16" t="s">
        <v>6</v>
      </c>
      <c r="B16" t="s">
        <v>7</v>
      </c>
      <c r="C16">
        <v>24.8</v>
      </c>
      <c r="F16" s="3">
        <v>18.2</v>
      </c>
      <c r="G16" s="1"/>
      <c r="H16" s="1">
        <v>1</v>
      </c>
      <c r="I16" s="1">
        <v>1</v>
      </c>
    </row>
    <row r="17" spans="1:9" x14ac:dyDescent="0.2">
      <c r="A17" t="s">
        <v>3</v>
      </c>
      <c r="B17" t="s">
        <v>4</v>
      </c>
      <c r="C17">
        <v>18.2</v>
      </c>
      <c r="F17" s="3">
        <v>18.399999999999999</v>
      </c>
      <c r="G17" s="1">
        <v>1</v>
      </c>
      <c r="H17" s="1"/>
      <c r="I17" s="1">
        <v>1</v>
      </c>
    </row>
    <row r="18" spans="1:9" x14ac:dyDescent="0.2">
      <c r="A18" t="s">
        <v>6</v>
      </c>
      <c r="B18" t="s">
        <v>7</v>
      </c>
      <c r="C18">
        <v>17.899999999999999</v>
      </c>
      <c r="F18" s="3">
        <v>18.600000000000001</v>
      </c>
      <c r="G18" s="1">
        <v>1</v>
      </c>
      <c r="H18" s="1"/>
      <c r="I18" s="1">
        <v>1</v>
      </c>
    </row>
    <row r="19" spans="1:9" x14ac:dyDescent="0.2">
      <c r="A19" t="s">
        <v>6</v>
      </c>
      <c r="B19" t="s">
        <v>7</v>
      </c>
      <c r="C19">
        <v>22.7</v>
      </c>
      <c r="F19" s="3">
        <v>18.8</v>
      </c>
      <c r="G19" s="1">
        <v>1</v>
      </c>
      <c r="H19" s="1"/>
      <c r="I19" s="1">
        <v>1</v>
      </c>
    </row>
    <row r="20" spans="1:9" x14ac:dyDescent="0.2">
      <c r="A20" t="s">
        <v>3</v>
      </c>
      <c r="B20" t="s">
        <v>7</v>
      </c>
      <c r="C20">
        <v>19.899999999999999</v>
      </c>
      <c r="F20" s="3">
        <v>19.2</v>
      </c>
      <c r="G20" s="1"/>
      <c r="H20" s="1">
        <v>1</v>
      </c>
      <c r="I20" s="1">
        <v>1</v>
      </c>
    </row>
    <row r="21" spans="1:9" x14ac:dyDescent="0.2">
      <c r="A21" t="s">
        <v>3</v>
      </c>
      <c r="B21" t="s">
        <v>5</v>
      </c>
      <c r="C21">
        <v>14.6</v>
      </c>
      <c r="F21" s="3">
        <v>19.899999999999999</v>
      </c>
      <c r="G21" s="1"/>
      <c r="H21" s="1">
        <v>1</v>
      </c>
      <c r="I21" s="1">
        <v>1</v>
      </c>
    </row>
    <row r="22" spans="1:9" x14ac:dyDescent="0.2">
      <c r="A22" t="s">
        <v>3</v>
      </c>
      <c r="B22" t="s">
        <v>5</v>
      </c>
      <c r="C22">
        <v>19.2</v>
      </c>
      <c r="F22" s="3">
        <v>20.5</v>
      </c>
      <c r="G22" s="1">
        <v>1</v>
      </c>
      <c r="H22" s="1"/>
      <c r="I22" s="1">
        <v>1</v>
      </c>
    </row>
    <row r="23" spans="1:9" x14ac:dyDescent="0.2">
      <c r="A23" t="s">
        <v>6</v>
      </c>
      <c r="B23" t="s">
        <v>4</v>
      </c>
      <c r="C23">
        <v>14.1</v>
      </c>
      <c r="F23" s="3">
        <v>21</v>
      </c>
      <c r="G23" s="1">
        <v>1</v>
      </c>
      <c r="H23" s="1"/>
      <c r="I23" s="1">
        <v>1</v>
      </c>
    </row>
    <row r="24" spans="1:9" x14ac:dyDescent="0.2">
      <c r="A24" t="s">
        <v>6</v>
      </c>
      <c r="B24" t="s">
        <v>7</v>
      </c>
      <c r="C24">
        <v>18.8</v>
      </c>
      <c r="F24" s="3">
        <v>21.2</v>
      </c>
      <c r="G24" s="1"/>
      <c r="H24" s="1">
        <v>1</v>
      </c>
      <c r="I24" s="1">
        <v>1</v>
      </c>
    </row>
    <row r="25" spans="1:9" x14ac:dyDescent="0.2">
      <c r="A25" t="s">
        <v>3</v>
      </c>
      <c r="B25" t="s">
        <v>5</v>
      </c>
      <c r="C25">
        <v>13.1</v>
      </c>
      <c r="F25" s="3">
        <v>22.7</v>
      </c>
      <c r="G25" s="1">
        <v>1</v>
      </c>
      <c r="H25" s="1"/>
      <c r="I25" s="1">
        <v>1</v>
      </c>
    </row>
    <row r="26" spans="1:9" x14ac:dyDescent="0.2">
      <c r="F26" s="3">
        <v>22.9</v>
      </c>
      <c r="G26" s="1">
        <v>1</v>
      </c>
      <c r="H26" s="1"/>
      <c r="I26" s="1">
        <v>1</v>
      </c>
    </row>
    <row r="27" spans="1:9" x14ac:dyDescent="0.2">
      <c r="B27" t="s">
        <v>6</v>
      </c>
      <c r="C27" t="s">
        <v>3</v>
      </c>
      <c r="D27" t="s">
        <v>12</v>
      </c>
      <c r="F27" s="3">
        <v>23.7</v>
      </c>
      <c r="G27" s="1">
        <v>1</v>
      </c>
      <c r="H27" s="1"/>
      <c r="I27" s="1">
        <v>1</v>
      </c>
    </row>
    <row r="28" spans="1:9" x14ac:dyDescent="0.2">
      <c r="A28" t="s">
        <v>13</v>
      </c>
      <c r="B28">
        <v>14</v>
      </c>
      <c r="C28">
        <v>10</v>
      </c>
      <c r="D28">
        <f>B28+C28</f>
        <v>24</v>
      </c>
      <c r="F28" s="3">
        <v>24.8</v>
      </c>
      <c r="G28" s="1">
        <v>1</v>
      </c>
      <c r="H28" s="1"/>
      <c r="I28" s="1">
        <v>1</v>
      </c>
    </row>
    <row r="29" spans="1:9" x14ac:dyDescent="0.2">
      <c r="A29" t="s">
        <v>5</v>
      </c>
      <c r="B29">
        <v>6</v>
      </c>
      <c r="C29">
        <v>4</v>
      </c>
      <c r="D29">
        <f t="shared" ref="D29:D33" si="0">B29+C29</f>
        <v>10</v>
      </c>
      <c r="F29" s="3" t="s">
        <v>10</v>
      </c>
      <c r="G29" s="1">
        <v>14</v>
      </c>
      <c r="H29" s="1">
        <v>10</v>
      </c>
      <c r="I29" s="1">
        <v>24</v>
      </c>
    </row>
    <row r="30" spans="1:9" x14ac:dyDescent="0.2">
      <c r="A30" t="s">
        <v>4</v>
      </c>
      <c r="B30">
        <v>2</v>
      </c>
      <c r="C30">
        <v>4</v>
      </c>
      <c r="D30">
        <f t="shared" si="0"/>
        <v>6</v>
      </c>
    </row>
    <row r="31" spans="1:9" x14ac:dyDescent="0.2">
      <c r="A31" t="s">
        <v>7</v>
      </c>
      <c r="B31">
        <v>6</v>
      </c>
      <c r="C31">
        <v>2</v>
      </c>
      <c r="D31">
        <f t="shared" si="0"/>
        <v>8</v>
      </c>
    </row>
    <row r="32" spans="1:9" x14ac:dyDescent="0.2">
      <c r="A32">
        <v>17</v>
      </c>
      <c r="B32">
        <v>3</v>
      </c>
      <c r="C32">
        <v>6</v>
      </c>
      <c r="D32">
        <f t="shared" si="0"/>
        <v>9</v>
      </c>
    </row>
    <row r="33" spans="1:4" x14ac:dyDescent="0.2">
      <c r="A33">
        <v>20</v>
      </c>
      <c r="B33">
        <v>8</v>
      </c>
      <c r="C33">
        <v>9</v>
      </c>
      <c r="D33">
        <f t="shared" si="0"/>
        <v>17</v>
      </c>
    </row>
    <row r="34" spans="1:4" s="4" customFormat="1" x14ac:dyDescent="0.2"/>
    <row r="35" spans="1:4" x14ac:dyDescent="0.2">
      <c r="A35" t="s">
        <v>5</v>
      </c>
      <c r="B35">
        <f>B$28-B29</f>
        <v>8</v>
      </c>
      <c r="C35">
        <f t="shared" ref="C35:D35" si="1">C$28-C29</f>
        <v>6</v>
      </c>
      <c r="D35">
        <f t="shared" si="1"/>
        <v>14</v>
      </c>
    </row>
    <row r="36" spans="1:4" x14ac:dyDescent="0.2">
      <c r="A36" t="s">
        <v>4</v>
      </c>
      <c r="B36">
        <f t="shared" ref="B36:D36" si="2">B$28-B30</f>
        <v>12</v>
      </c>
      <c r="C36">
        <f t="shared" si="2"/>
        <v>6</v>
      </c>
      <c r="D36">
        <f t="shared" si="2"/>
        <v>18</v>
      </c>
    </row>
    <row r="37" spans="1:4" x14ac:dyDescent="0.2">
      <c r="A37" t="s">
        <v>7</v>
      </c>
      <c r="B37">
        <f t="shared" ref="B37:D37" si="3">B$28-B31</f>
        <v>8</v>
      </c>
      <c r="C37">
        <f t="shared" si="3"/>
        <v>8</v>
      </c>
      <c r="D37">
        <f t="shared" si="3"/>
        <v>16</v>
      </c>
    </row>
    <row r="38" spans="1:4" x14ac:dyDescent="0.2">
      <c r="A38">
        <v>17</v>
      </c>
      <c r="B38">
        <f t="shared" ref="B38:D38" si="4">B$28-B32</f>
        <v>11</v>
      </c>
      <c r="C38">
        <f t="shared" si="4"/>
        <v>4</v>
      </c>
      <c r="D38">
        <f t="shared" si="4"/>
        <v>15</v>
      </c>
    </row>
    <row r="39" spans="1:4" x14ac:dyDescent="0.2">
      <c r="A39">
        <v>20</v>
      </c>
      <c r="B39">
        <f t="shared" ref="B39:D39" si="5">B$28-B33</f>
        <v>6</v>
      </c>
      <c r="C39">
        <f t="shared" si="5"/>
        <v>1</v>
      </c>
      <c r="D39">
        <f t="shared" si="5"/>
        <v>7</v>
      </c>
    </row>
    <row r="40" spans="1:4" s="4" customFormat="1" x14ac:dyDescent="0.2"/>
    <row r="41" spans="1:4" x14ac:dyDescent="0.2">
      <c r="A41" t="s">
        <v>13</v>
      </c>
      <c r="C41">
        <f>-B28/D28*LOG(B28/D28,2)-C28/D28*LOG(C28/D28,2)</f>
        <v>0.97986875665115269</v>
      </c>
    </row>
    <row r="42" spans="1:4" x14ac:dyDescent="0.2">
      <c r="A42" t="s">
        <v>5</v>
      </c>
      <c r="C42">
        <f t="shared" ref="C42:C52" si="6">-B29/D29*LOG(B29/D29,2)-C29/D29*LOG(C29/D29,2)</f>
        <v>0.97095059445466858</v>
      </c>
    </row>
    <row r="43" spans="1:4" x14ac:dyDescent="0.2">
      <c r="A43" t="s">
        <v>4</v>
      </c>
      <c r="C43">
        <f t="shared" si="6"/>
        <v>0.91829583405448956</v>
      </c>
    </row>
    <row r="44" spans="1:4" x14ac:dyDescent="0.2">
      <c r="A44" t="s">
        <v>7</v>
      </c>
      <c r="C44">
        <f t="shared" si="6"/>
        <v>0.81127812445913283</v>
      </c>
    </row>
    <row r="45" spans="1:4" x14ac:dyDescent="0.2">
      <c r="A45">
        <v>17</v>
      </c>
      <c r="C45">
        <f t="shared" si="6"/>
        <v>0.91829583405448956</v>
      </c>
    </row>
    <row r="46" spans="1:4" x14ac:dyDescent="0.2">
      <c r="A46">
        <v>20</v>
      </c>
      <c r="C46">
        <f t="shared" si="6"/>
        <v>0.99750254636911528</v>
      </c>
    </row>
    <row r="47" spans="1:4" s="4" customFormat="1" x14ac:dyDescent="0.2"/>
    <row r="48" spans="1:4" x14ac:dyDescent="0.2">
      <c r="A48" t="s">
        <v>5</v>
      </c>
      <c r="C48">
        <f>-B35/D35*LOG(B35/D35,2)-C35/D35*LOG(C35/D35,2)</f>
        <v>0.98522813603425163</v>
      </c>
    </row>
    <row r="49" spans="1:4" x14ac:dyDescent="0.2">
      <c r="A49" t="s">
        <v>4</v>
      </c>
      <c r="C49">
        <f t="shared" si="6"/>
        <v>0.91829583405448956</v>
      </c>
    </row>
    <row r="50" spans="1:4" x14ac:dyDescent="0.2">
      <c r="A50" t="s">
        <v>7</v>
      </c>
      <c r="C50">
        <f>-B37/D37*LOG(B37/D37,2)-C37/D37*LOG(C37/D37,2)</f>
        <v>1</v>
      </c>
    </row>
    <row r="51" spans="1:4" x14ac:dyDescent="0.2">
      <c r="A51">
        <v>17</v>
      </c>
      <c r="C51">
        <f t="shared" si="6"/>
        <v>0.83664074194116733</v>
      </c>
    </row>
    <row r="52" spans="1:4" x14ac:dyDescent="0.2">
      <c r="A52">
        <v>20</v>
      </c>
      <c r="C52">
        <f t="shared" si="6"/>
        <v>0.59167277858232747</v>
      </c>
    </row>
    <row r="53" spans="1:4" s="4" customFormat="1" x14ac:dyDescent="0.2"/>
    <row r="54" spans="1:4" x14ac:dyDescent="0.2">
      <c r="A54" t="s">
        <v>5</v>
      </c>
      <c r="C54">
        <f>C42*D29/24+C48*D35/24</f>
        <v>0.97927916037609197</v>
      </c>
      <c r="D54">
        <f>C$41-C54</f>
        <v>5.8959627506072199E-4</v>
      </c>
    </row>
    <row r="55" spans="1:4" x14ac:dyDescent="0.2">
      <c r="A55" t="s">
        <v>4</v>
      </c>
      <c r="C55">
        <f t="shared" ref="C55:C58" si="7">C43*D30/24+C49*D36/24</f>
        <v>0.91829583405448956</v>
      </c>
      <c r="D55">
        <f t="shared" ref="D55:D58" si="8">C$41-C55</f>
        <v>6.1572922596663138E-2</v>
      </c>
    </row>
    <row r="56" spans="1:4" x14ac:dyDescent="0.2">
      <c r="A56" t="s">
        <v>7</v>
      </c>
      <c r="C56">
        <f t="shared" si="7"/>
        <v>0.93709270815304424</v>
      </c>
      <c r="D56">
        <f t="shared" si="8"/>
        <v>4.2776048498108454E-2</v>
      </c>
    </row>
    <row r="57" spans="1:4" x14ac:dyDescent="0.2">
      <c r="A57">
        <v>17</v>
      </c>
      <c r="C57">
        <f t="shared" si="7"/>
        <v>0.86726140148366326</v>
      </c>
      <c r="D57">
        <f t="shared" si="8"/>
        <v>0.11260735516748943</v>
      </c>
    </row>
    <row r="58" spans="1:4" x14ac:dyDescent="0.2">
      <c r="A58">
        <v>20</v>
      </c>
      <c r="C58">
        <f t="shared" si="7"/>
        <v>0.87913553076463546</v>
      </c>
      <c r="D58">
        <f t="shared" si="8"/>
        <v>0.10073322588651723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ml-bugs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Takahashi　Yuki　Capital Markets Solutions Department</dc:creator>
  <cp:lastModifiedBy>Takahashi　Yuki　Capital Markets Solutions Department</cp:lastModifiedBy>
  <dcterms:created xsi:type="dcterms:W3CDTF">2019-12-29T17:13:08Z</dcterms:created>
  <dcterms:modified xsi:type="dcterms:W3CDTF">2019-12-29T17:13:08Z</dcterms:modified>
</cp:coreProperties>
</file>