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JonLi\Algoverse\PJEA\AAVE\COPA\"/>
    </mc:Choice>
  </mc:AlternateContent>
  <xr:revisionPtr revIDLastSave="0" documentId="13_ncr:1_{89D478BD-8520-468D-A5C6-F97381478BCF}" xr6:coauthVersionLast="47" xr6:coauthVersionMax="47" xr10:uidLastSave="{00000000-0000-0000-0000-000000000000}"/>
  <bookViews>
    <workbookView xWindow="-108" yWindow="-108" windowWidth="26055" windowHeight="1402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</calcChain>
</file>

<file path=xl/sharedStrings.xml><?xml version="1.0" encoding="utf-8"?>
<sst xmlns="http://schemas.openxmlformats.org/spreadsheetml/2006/main" count="251" uniqueCount="177">
  <si>
    <t>premise</t>
  </si>
  <si>
    <t>choice1</t>
  </si>
  <si>
    <t>choice2</t>
  </si>
  <si>
    <t>question</t>
  </si>
  <si>
    <t>label</t>
  </si>
  <si>
    <t>premise_translated</t>
  </si>
  <si>
    <t>choice1_translated</t>
  </si>
  <si>
    <t>choice2_translated</t>
  </si>
  <si>
    <t>question_translated</t>
  </si>
  <si>
    <t>My body cast a shadow over the grass.</t>
  </si>
  <si>
    <t>The sun was rising.</t>
  </si>
  <si>
    <t>The grass was cut.</t>
  </si>
  <si>
    <t>cause</t>
  </si>
  <si>
    <t>My body cast a shadow ova the grass.</t>
  </si>
  <si>
    <t>The sun be risin'.</t>
  </si>
  <si>
    <t>'cause</t>
  </si>
  <si>
    <t>The woman tolerated her friend's difficult behavior.</t>
  </si>
  <si>
    <t>The woman knew her friend was going through a hard time.</t>
  </si>
  <si>
    <t>The woman felt that her friend took advantage of her kindness.</t>
  </si>
  <si>
    <t>The woman put up with her friend's difficult behavior.</t>
  </si>
  <si>
    <t>The woman knew her friend was going through it.</t>
  </si>
  <si>
    <t>The woman felt like her friend took advantage of her kindness.</t>
  </si>
  <si>
    <t>The women met for coffee.</t>
  </si>
  <si>
    <t>The cafe reopened in a new location.</t>
  </si>
  <si>
    <t>They wanted to catch up with each other.</t>
  </si>
  <si>
    <t>The cafe done reopened in a new spot.</t>
  </si>
  <si>
    <t>They wanted to catch up wit each other.</t>
  </si>
  <si>
    <t>The runner wore shorts.</t>
  </si>
  <si>
    <t>The forecast predicted high temperatures.</t>
  </si>
  <si>
    <t>She planned to run along the beach.</t>
  </si>
  <si>
    <t>The forecast done predicted high temperatures.</t>
  </si>
  <si>
    <t>She planned to run 'long the beach.</t>
  </si>
  <si>
    <t>The guests of the party hid behind the couch.</t>
  </si>
  <si>
    <t>It was a surprise party.</t>
  </si>
  <si>
    <t>It was a birthday party.</t>
  </si>
  <si>
    <t>It was a birfday party.</t>
  </si>
  <si>
    <t>The politician lost the election.</t>
  </si>
  <si>
    <t>He ran negative campaign ads.</t>
  </si>
  <si>
    <t>No one voted for him.</t>
  </si>
  <si>
    <t>The politician done lost the election.</t>
  </si>
  <si>
    <t>He run negative campaign ads.</t>
  </si>
  <si>
    <t>Ain't nobody vote for him.</t>
  </si>
  <si>
    <t>The stain came out of the shirt.</t>
  </si>
  <si>
    <t>I patched the shirt.</t>
  </si>
  <si>
    <t>I bleached the shirt.</t>
  </si>
  <si>
    <t>The stain came out the shirt.</t>
  </si>
  <si>
    <t>I done patched the shirt.</t>
  </si>
  <si>
    <t>I done bleached the shirt.</t>
  </si>
  <si>
    <t>The man got a discount on his groceries.</t>
  </si>
  <si>
    <t>He greeted the cashier.</t>
  </si>
  <si>
    <t>He used a coupon.</t>
  </si>
  <si>
    <t>The physician misdiagnosed the patient.</t>
  </si>
  <si>
    <t>The patient filed a malpractice lawsuit against the physician.</t>
  </si>
  <si>
    <t>The patient disclosed confidential information to the physician.</t>
  </si>
  <si>
    <t>effect</t>
  </si>
  <si>
    <t>The doctor done misdiagnosed the patient.</t>
  </si>
  <si>
    <t>The patient filed a malpractice lawsuit 'gainst the doctor.</t>
  </si>
  <si>
    <t>The patient told the doctor some private stuff.</t>
  </si>
  <si>
    <t>Affect</t>
  </si>
  <si>
    <t>The customer filed a complaint with the store manager.</t>
  </si>
  <si>
    <t>The sales associate undercharged the customer.</t>
  </si>
  <si>
    <t>The sales associate acted rude to the customer.</t>
  </si>
  <si>
    <t>The woman repaired her faucet.</t>
  </si>
  <si>
    <t>The faucet was leaky.</t>
  </si>
  <si>
    <t>The faucet was turned off.</t>
  </si>
  <si>
    <t>The woman fixed her faucet.</t>
  </si>
  <si>
    <t>The faucet was leakin'.</t>
  </si>
  <si>
    <t>The elderly woman suffered a stroke.</t>
  </si>
  <si>
    <t>The woman's daughter came over to clean her house.</t>
  </si>
  <si>
    <t>The woman's daughter moved in to take care of her.</t>
  </si>
  <si>
    <t>The elderly woman done had a stroke.</t>
  </si>
  <si>
    <t>The woman daughter came over to clean her house.</t>
  </si>
  <si>
    <t>The woman daughter moved in to take care of her.</t>
  </si>
  <si>
    <t>The pond froze over for the winter.</t>
  </si>
  <si>
    <t>People skated on the pond.</t>
  </si>
  <si>
    <t>People brought boats to the pond.</t>
  </si>
  <si>
    <t>The pond done froze over for the winter.</t>
  </si>
  <si>
    <t>People done skated on the pond.</t>
  </si>
  <si>
    <t>Folks brought boats to the pond.</t>
  </si>
  <si>
    <t>The offender violated parole.</t>
  </si>
  <si>
    <t>She was sent back to jail.</t>
  </si>
  <si>
    <t>She stole money from a church.</t>
  </si>
  <si>
    <t>The offender done violated parole.</t>
  </si>
  <si>
    <t>She got sent back to jail.</t>
  </si>
  <si>
    <t>I poured water on my sleeping friend.</t>
  </si>
  <si>
    <t>My friend awoke.</t>
  </si>
  <si>
    <t>My friend snored.</t>
  </si>
  <si>
    <t>I poured water on my friend while they was sleepin'.</t>
  </si>
  <si>
    <t>My friend woke up.</t>
  </si>
  <si>
    <t>My friend snore.</t>
  </si>
  <si>
    <t>The girl gasped.</t>
  </si>
  <si>
    <t>Her friend stuck an ice cube down her back.</t>
  </si>
  <si>
    <t>Her friend gave her a pat on the back.</t>
  </si>
  <si>
    <t>Her friend stuck a ice cube down her back.</t>
  </si>
  <si>
    <t>The shirt shrunk.</t>
  </si>
  <si>
    <t>I poured bleach on it.</t>
  </si>
  <si>
    <t>I put it in the dryer.</t>
  </si>
  <si>
    <t>The shirt done shrunk.</t>
  </si>
  <si>
    <t>I done poured bleach on it.</t>
  </si>
  <si>
    <t>It got dark outside.</t>
  </si>
  <si>
    <t>Snowflakes began to fall from the sky.</t>
  </si>
  <si>
    <t>The moon became visible in the sky.</t>
  </si>
  <si>
    <t>It done got dark outside.</t>
  </si>
  <si>
    <t>Snowflakes started fallin' from the sky.</t>
  </si>
  <si>
    <t>The moon showed up in the sky.</t>
  </si>
  <si>
    <t>I hung up the phone.</t>
  </si>
  <si>
    <t>The caller said goodbye to me.</t>
  </si>
  <si>
    <t>The caller identified himself to me.</t>
  </si>
  <si>
    <t>I hanged up the phone.</t>
  </si>
  <si>
    <t>The caller said bye to me.</t>
  </si>
  <si>
    <t>The caller identified hisself to me.</t>
  </si>
  <si>
    <t>cuz</t>
  </si>
  <si>
    <t>The woman's ring slipped off in the shower.</t>
  </si>
  <si>
    <t>The woman polished the ring.</t>
  </si>
  <si>
    <t>The ring went down the drain.</t>
  </si>
  <si>
    <t>The girl received a trophy.</t>
  </si>
  <si>
    <t>She won a spelling bee.</t>
  </si>
  <si>
    <t>She made a new friend.</t>
  </si>
  <si>
    <t>The girl got a trophy.</t>
  </si>
  <si>
    <t>She done won a spelling bee.</t>
  </si>
  <si>
    <t>She made her a new friend.</t>
  </si>
  <si>
    <t>The woman's date wanted to look like a gentleman.</t>
  </si>
  <si>
    <t>He opened the door for her.</t>
  </si>
  <si>
    <t>He asked her if she liked sushi.</t>
  </si>
  <si>
    <t>He opened the door fo' her.</t>
  </si>
  <si>
    <t>He asked her if she like sushi.</t>
  </si>
  <si>
    <t>The farmland needed irrigation.</t>
  </si>
  <si>
    <t>A canal was constructed.</t>
  </si>
  <si>
    <t>A flood occurred.</t>
  </si>
  <si>
    <t>The farmland needed some waterin'.</t>
  </si>
  <si>
    <t>A canal got constructed.</t>
  </si>
  <si>
    <t>A flood done happened.</t>
  </si>
  <si>
    <t>The host cancelled the party.</t>
  </si>
  <si>
    <t>She was certain she had the flu.</t>
  </si>
  <si>
    <t>She worried she would catch the flu.</t>
  </si>
  <si>
    <t>The host done canceled the party.</t>
  </si>
  <si>
    <t>She was sure she had the flu.</t>
  </si>
  <si>
    <t>She worried she gon' catch the flu.</t>
  </si>
  <si>
    <t>The woman gave the man her phone number.</t>
  </si>
  <si>
    <t>She was attracted to him.</t>
  </si>
  <si>
    <t>She was repulsed by him.</t>
  </si>
  <si>
    <t>The woman give the man her phone number.</t>
  </si>
  <si>
    <t>She was feelin' him.</t>
  </si>
  <si>
    <t>She was turned off by him.</t>
  </si>
  <si>
    <t>The skydiver glided safely to the ground.</t>
  </si>
  <si>
    <t>She opened her parachute.</t>
  </si>
  <si>
    <t>She jumped out of the plane.</t>
  </si>
  <si>
    <t>The skydiver done glided safe to the ground.</t>
  </si>
  <si>
    <t>She done opened her parachute.</t>
  </si>
  <si>
    <t>She done jumped out the plane.</t>
  </si>
  <si>
    <t>The toddler became cranky.</t>
  </si>
  <si>
    <t>Her mother put her down for a nap.</t>
  </si>
  <si>
    <t>Her mother fixed her hair into pigtails.</t>
  </si>
  <si>
    <t>The toddler got cranky.</t>
  </si>
  <si>
    <t>Her mama put her down for a nap.</t>
  </si>
  <si>
    <t>Her mama fixed her hair into pigtails.</t>
  </si>
  <si>
    <t>The child became immune to the disease.</t>
  </si>
  <si>
    <t>He avoided exposure to the disease.</t>
  </si>
  <si>
    <t>He received the vaccine for the disease.</t>
  </si>
  <si>
    <t>The child got immune to the disease.</t>
  </si>
  <si>
    <t>He stayed away from the disease.</t>
  </si>
  <si>
    <t>He got the shot for the disease.</t>
  </si>
  <si>
    <t>The grape juice fermented.</t>
  </si>
  <si>
    <t>The juice turned to wine.</t>
  </si>
  <si>
    <t>The juice evaporated.</t>
  </si>
  <si>
    <t>The grape juice done fermented.</t>
  </si>
  <si>
    <t>The juice done turned to wine.</t>
  </si>
  <si>
    <t>The juice done evaporate.</t>
  </si>
  <si>
    <t>The friends' debate dragged on interminably.</t>
  </si>
  <si>
    <t>The friends saw eye to eye.</t>
  </si>
  <si>
    <t>The friends were splitting hairs.</t>
  </si>
  <si>
    <t>The friends' debate dragged on forever.</t>
  </si>
  <si>
    <t>The friends seen eye to eye.</t>
  </si>
  <si>
    <t>The friends was splitting hairs.</t>
  </si>
  <si>
    <t xml:space="preserve"> 'cause</t>
  </si>
  <si>
    <t>AAVE_to_audio</t>
  </si>
  <si>
    <t>SAE_to_audio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</si>
</sst>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activeCell="K20" sqref="K20"/>
    </sheetView>
  </sheetViews>
  <sheetFormatPr defaultRowHeight="14.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175</v>
      </c>
      <c r="K1" s="3" t="s">
        <v>176</v>
      </c>
    </row>
    <row r="2" spans="1:11" x14ac:dyDescent="0.25">
      <c r="A2" t="s">
        <v>9</v>
      </c>
      <c r="B2" t="s">
        <v>10</v>
      </c>
      <c r="C2" t="s">
        <v>11</v>
      </c>
      <c r="D2" t="s">
        <v>12</v>
      </c>
      <c r="E2">
        <v>0</v>
      </c>
      <c r="F2" t="s">
        <v>13</v>
      </c>
      <c r="G2" t="s">
        <v>14</v>
      </c>
      <c r="H2" t="s">
        <v>11</v>
      </c>
      <c r="I2" t="s">
        <v>15</v>
      </c>
      <c r="J2" t="str">
        <f>CONCATENATE(CONCATENATE(F2," ",I2,),". choice 1 ", G2, " or choice 2 ", H2)</f>
        <v>My body cast a shadow ova the grass. 'cause. choice 1 The sun be risin'. or choice 2 The grass was cut.</v>
      </c>
      <c r="K2" t="str">
        <f>CONCATENATE(A2," ",D2,". choice1: ", B2, " or choice 2: ", C2)</f>
        <v>My body cast a shadow over the grass. cause. choice1: The sun was rising. or choice 2: The grass was cut.</v>
      </c>
    </row>
    <row r="3" spans="1:11" x14ac:dyDescent="0.25">
      <c r="A3" t="s">
        <v>16</v>
      </c>
      <c r="B3" t="s">
        <v>17</v>
      </c>
      <c r="C3" t="s">
        <v>18</v>
      </c>
      <c r="D3" t="s">
        <v>12</v>
      </c>
      <c r="E3">
        <v>0</v>
      </c>
      <c r="F3" t="s">
        <v>19</v>
      </c>
      <c r="G3" t="s">
        <v>20</v>
      </c>
      <c r="H3" t="s">
        <v>21</v>
      </c>
      <c r="I3" t="s">
        <v>15</v>
      </c>
      <c r="J3" t="str">
        <f t="shared" ref="J3:J31" si="0">CONCATENATE(CONCATENATE(F3," ",I3,),". choice 1 ", G3, " or choice 2 ", H3)</f>
        <v>The woman put up with her friend's difficult behavior. 'cause. choice 1 The woman knew her friend was going through it. or choice 2 The woman felt like her friend took advantage of her kindness.</v>
      </c>
      <c r="K3" t="str">
        <f t="shared" ref="K3:K31" si="1">CONCATENATE(A3," ",D3,". choice1: ", B3, " or choice 2: ", C3)</f>
        <v>The woman tolerated her friend's difficult behavior. cause. choice1: The woman knew her friend was going through a hard time. or choice 2: The woman felt that her friend took advantage of her kindness.</v>
      </c>
    </row>
    <row r="4" spans="1:11" x14ac:dyDescent="0.25">
      <c r="A4" t="s">
        <v>22</v>
      </c>
      <c r="B4" t="s">
        <v>23</v>
      </c>
      <c r="C4" t="s">
        <v>24</v>
      </c>
      <c r="D4" t="s">
        <v>12</v>
      </c>
      <c r="E4">
        <v>1</v>
      </c>
      <c r="F4" t="s">
        <v>22</v>
      </c>
      <c r="G4" t="s">
        <v>25</v>
      </c>
      <c r="H4" t="s">
        <v>26</v>
      </c>
      <c r="I4" t="s">
        <v>15</v>
      </c>
      <c r="J4" t="str">
        <f t="shared" si="0"/>
        <v>The women met for coffee. 'cause. choice 1 The cafe done reopened in a new spot. or choice 2 They wanted to catch up wit each other.</v>
      </c>
      <c r="K4" t="str">
        <f t="shared" si="1"/>
        <v>The women met for coffee. cause. choice1: The cafe reopened in a new location. or choice 2: They wanted to catch up with each other.</v>
      </c>
    </row>
    <row r="5" spans="1:11" x14ac:dyDescent="0.25">
      <c r="A5" t="s">
        <v>27</v>
      </c>
      <c r="B5" t="s">
        <v>28</v>
      </c>
      <c r="C5" t="s">
        <v>29</v>
      </c>
      <c r="D5" t="s">
        <v>12</v>
      </c>
      <c r="E5">
        <v>0</v>
      </c>
      <c r="F5" t="s">
        <v>27</v>
      </c>
      <c r="G5" t="s">
        <v>30</v>
      </c>
      <c r="H5" t="s">
        <v>31</v>
      </c>
      <c r="I5" t="s">
        <v>15</v>
      </c>
      <c r="J5" t="str">
        <f t="shared" si="0"/>
        <v>The runner wore shorts. 'cause. choice 1 The forecast done predicted high temperatures. or choice 2 She planned to run 'long the beach.</v>
      </c>
      <c r="K5" t="str">
        <f t="shared" si="1"/>
        <v>The runner wore shorts. cause. choice1: The forecast predicted high temperatures. or choice 2: She planned to run along the beach.</v>
      </c>
    </row>
    <row r="6" spans="1:11" x14ac:dyDescent="0.25">
      <c r="A6" t="s">
        <v>32</v>
      </c>
      <c r="B6" t="s">
        <v>33</v>
      </c>
      <c r="C6" t="s">
        <v>34</v>
      </c>
      <c r="D6" t="s">
        <v>12</v>
      </c>
      <c r="E6">
        <v>0</v>
      </c>
      <c r="F6" t="s">
        <v>32</v>
      </c>
      <c r="G6" t="s">
        <v>33</v>
      </c>
      <c r="H6" t="s">
        <v>35</v>
      </c>
      <c r="I6" s="2" t="s">
        <v>12</v>
      </c>
      <c r="J6" t="str">
        <f t="shared" si="0"/>
        <v>The guests of the party hid behind the couch. cause. choice 1 It was a surprise party. or choice 2 It was a birfday party.</v>
      </c>
      <c r="K6" t="str">
        <f t="shared" si="1"/>
        <v>The guests of the party hid behind the couch. cause. choice1: It was a surprise party. or choice 2: It was a birthday party.</v>
      </c>
    </row>
    <row r="7" spans="1:11" x14ac:dyDescent="0.25">
      <c r="A7" t="s">
        <v>36</v>
      </c>
      <c r="B7" t="s">
        <v>37</v>
      </c>
      <c r="C7" t="s">
        <v>38</v>
      </c>
      <c r="D7" t="s">
        <v>12</v>
      </c>
      <c r="E7">
        <v>1</v>
      </c>
      <c r="F7" t="s">
        <v>39</v>
      </c>
      <c r="G7" t="s">
        <v>40</v>
      </c>
      <c r="H7" t="s">
        <v>41</v>
      </c>
      <c r="I7" t="s">
        <v>15</v>
      </c>
      <c r="J7" t="str">
        <f t="shared" si="0"/>
        <v>The politician done lost the election. 'cause. choice 1 He run negative campaign ads. or choice 2 Ain't nobody vote for him.</v>
      </c>
      <c r="K7" t="str">
        <f t="shared" si="1"/>
        <v>The politician lost the election. cause. choice1: He ran negative campaign ads. or choice 2: No one voted for him.</v>
      </c>
    </row>
    <row r="8" spans="1:11" x14ac:dyDescent="0.25">
      <c r="A8" t="s">
        <v>42</v>
      </c>
      <c r="B8" t="s">
        <v>43</v>
      </c>
      <c r="C8" t="s">
        <v>44</v>
      </c>
      <c r="D8" t="s">
        <v>12</v>
      </c>
      <c r="E8">
        <v>1</v>
      </c>
      <c r="F8" t="s">
        <v>45</v>
      </c>
      <c r="G8" t="s">
        <v>46</v>
      </c>
      <c r="H8" t="s">
        <v>47</v>
      </c>
      <c r="I8" t="s">
        <v>15</v>
      </c>
      <c r="J8" t="str">
        <f t="shared" si="0"/>
        <v>The stain came out the shirt. 'cause. choice 1 I done patched the shirt. or choice 2 I done bleached the shirt.</v>
      </c>
      <c r="K8" t="str">
        <f t="shared" si="1"/>
        <v>The stain came out of the shirt. cause. choice1: I patched the shirt. or choice 2: I bleached the shirt.</v>
      </c>
    </row>
    <row r="9" spans="1:11" x14ac:dyDescent="0.25">
      <c r="A9" t="s">
        <v>48</v>
      </c>
      <c r="B9" t="s">
        <v>49</v>
      </c>
      <c r="C9" t="s">
        <v>50</v>
      </c>
      <c r="D9" t="s">
        <v>12</v>
      </c>
      <c r="E9">
        <v>1</v>
      </c>
      <c r="F9" t="s">
        <v>48</v>
      </c>
      <c r="G9" t="s">
        <v>49</v>
      </c>
      <c r="H9" t="s">
        <v>50</v>
      </c>
      <c r="I9" t="s">
        <v>15</v>
      </c>
      <c r="J9" t="str">
        <f t="shared" si="0"/>
        <v>The man got a discount on his groceries. 'cause. choice 1 He greeted the cashier. or choice 2 He used a coupon.</v>
      </c>
      <c r="K9" t="str">
        <f t="shared" si="1"/>
        <v>The man got a discount on his groceries. cause. choice1: He greeted the cashier. or choice 2: He used a coupon.</v>
      </c>
    </row>
    <row r="10" spans="1:11" x14ac:dyDescent="0.25">
      <c r="A10" t="s">
        <v>51</v>
      </c>
      <c r="B10" t="s">
        <v>52</v>
      </c>
      <c r="C10" t="s">
        <v>53</v>
      </c>
      <c r="D10" t="s">
        <v>54</v>
      </c>
      <c r="E10">
        <v>0</v>
      </c>
      <c r="F10" t="s">
        <v>55</v>
      </c>
      <c r="G10" t="s">
        <v>56</v>
      </c>
      <c r="H10" t="s">
        <v>57</v>
      </c>
      <c r="I10" t="s">
        <v>58</v>
      </c>
      <c r="J10" t="str">
        <f t="shared" si="0"/>
        <v>The doctor done misdiagnosed the patient. Affect. choice 1 The patient filed a malpractice lawsuit 'gainst the doctor. or choice 2 The patient told the doctor some private stuff.</v>
      </c>
      <c r="K10" t="str">
        <f t="shared" si="1"/>
        <v>The physician misdiagnosed the patient. effect. choice1: The patient filed a malpractice lawsuit against the physician. or choice 2: The patient disclosed confidential information to the physician.</v>
      </c>
    </row>
    <row r="11" spans="1:11" x14ac:dyDescent="0.25">
      <c r="A11" t="s">
        <v>59</v>
      </c>
      <c r="B11" t="s">
        <v>60</v>
      </c>
      <c r="C11" t="s">
        <v>61</v>
      </c>
      <c r="D11" t="s">
        <v>12</v>
      </c>
      <c r="E11">
        <v>1</v>
      </c>
      <c r="F11" t="s">
        <v>59</v>
      </c>
      <c r="G11" t="s">
        <v>60</v>
      </c>
      <c r="H11" t="s">
        <v>61</v>
      </c>
      <c r="I11" t="s">
        <v>15</v>
      </c>
      <c r="J11" t="str">
        <f t="shared" si="0"/>
        <v>The customer filed a complaint with the store manager. 'cause. choice 1 The sales associate undercharged the customer. or choice 2 The sales associate acted rude to the customer.</v>
      </c>
      <c r="K11" t="str">
        <f t="shared" si="1"/>
        <v>The customer filed a complaint with the store manager. cause. choice1: The sales associate undercharged the customer. or choice 2: The sales associate acted rude to the customer.</v>
      </c>
    </row>
    <row r="12" spans="1:11" x14ac:dyDescent="0.25">
      <c r="A12" t="s">
        <v>62</v>
      </c>
      <c r="B12" t="s">
        <v>63</v>
      </c>
      <c r="C12" t="s">
        <v>64</v>
      </c>
      <c r="D12" t="s">
        <v>12</v>
      </c>
      <c r="E12">
        <v>0</v>
      </c>
      <c r="F12" t="s">
        <v>65</v>
      </c>
      <c r="G12" t="s">
        <v>66</v>
      </c>
      <c r="H12" t="s">
        <v>64</v>
      </c>
      <c r="I12" t="s">
        <v>15</v>
      </c>
      <c r="J12" t="str">
        <f t="shared" si="0"/>
        <v>The woman fixed her faucet. 'cause. choice 1 The faucet was leakin'. or choice 2 The faucet was turned off.</v>
      </c>
      <c r="K12" t="str">
        <f t="shared" si="1"/>
        <v>The woman repaired her faucet. cause. choice1: The faucet was leaky. or choice 2: The faucet was turned off.</v>
      </c>
    </row>
    <row r="13" spans="1:11" x14ac:dyDescent="0.25">
      <c r="A13" t="s">
        <v>67</v>
      </c>
      <c r="B13" t="s">
        <v>68</v>
      </c>
      <c r="C13" t="s">
        <v>69</v>
      </c>
      <c r="D13" t="s">
        <v>54</v>
      </c>
      <c r="E13">
        <v>1</v>
      </c>
      <c r="F13" t="s">
        <v>70</v>
      </c>
      <c r="G13" t="s">
        <v>71</v>
      </c>
      <c r="H13" t="s">
        <v>72</v>
      </c>
      <c r="I13" t="s">
        <v>58</v>
      </c>
      <c r="J13" t="str">
        <f t="shared" si="0"/>
        <v>The elderly woman done had a stroke. Affect. choice 1 The woman daughter came over to clean her house. or choice 2 The woman daughter moved in to take care of her.</v>
      </c>
      <c r="K13" t="str">
        <f t="shared" si="1"/>
        <v>The elderly woman suffered a stroke. effect. choice1: The woman's daughter came over to clean her house. or choice 2: The woman's daughter moved in to take care of her.</v>
      </c>
    </row>
    <row r="14" spans="1:11" x14ac:dyDescent="0.25">
      <c r="A14" t="s">
        <v>73</v>
      </c>
      <c r="B14" t="s">
        <v>74</v>
      </c>
      <c r="C14" t="s">
        <v>75</v>
      </c>
      <c r="D14" t="s">
        <v>54</v>
      </c>
      <c r="E14">
        <v>0</v>
      </c>
      <c r="F14" t="s">
        <v>76</v>
      </c>
      <c r="G14" t="s">
        <v>77</v>
      </c>
      <c r="H14" t="s">
        <v>78</v>
      </c>
      <c r="I14" t="s">
        <v>58</v>
      </c>
      <c r="J14" t="str">
        <f t="shared" si="0"/>
        <v>The pond done froze over for the winter. Affect. choice 1 People done skated on the pond. or choice 2 Folks brought boats to the pond.</v>
      </c>
      <c r="K14" t="str">
        <f t="shared" si="1"/>
        <v>The pond froze over for the winter. effect. choice1: People skated on the pond. or choice 2: People brought boats to the pond.</v>
      </c>
    </row>
    <row r="15" spans="1:11" x14ac:dyDescent="0.25">
      <c r="A15" t="s">
        <v>79</v>
      </c>
      <c r="B15" t="s">
        <v>80</v>
      </c>
      <c r="C15" t="s">
        <v>81</v>
      </c>
      <c r="D15" t="s">
        <v>54</v>
      </c>
      <c r="E15">
        <v>0</v>
      </c>
      <c r="F15" t="s">
        <v>82</v>
      </c>
      <c r="G15" t="s">
        <v>83</v>
      </c>
      <c r="H15" t="s">
        <v>81</v>
      </c>
      <c r="I15" t="s">
        <v>58</v>
      </c>
      <c r="J15" t="str">
        <f t="shared" si="0"/>
        <v>The offender done violated parole. Affect. choice 1 She got sent back to jail. or choice 2 She stole money from a church.</v>
      </c>
      <c r="K15" t="str">
        <f t="shared" si="1"/>
        <v>The offender violated parole. effect. choice1: She was sent back to jail. or choice 2: She stole money from a church.</v>
      </c>
    </row>
    <row r="16" spans="1:11" x14ac:dyDescent="0.25">
      <c r="A16" t="s">
        <v>84</v>
      </c>
      <c r="B16" t="s">
        <v>85</v>
      </c>
      <c r="C16" t="s">
        <v>86</v>
      </c>
      <c r="D16" t="s">
        <v>54</v>
      </c>
      <c r="E16">
        <v>0</v>
      </c>
      <c r="F16" t="s">
        <v>87</v>
      </c>
      <c r="G16" t="s">
        <v>88</v>
      </c>
      <c r="H16" t="s">
        <v>89</v>
      </c>
      <c r="I16" t="s">
        <v>58</v>
      </c>
      <c r="J16" t="str">
        <f t="shared" si="0"/>
        <v>I poured water on my friend while they was sleepin'. Affect. choice 1 My friend woke up. or choice 2 My friend snore.</v>
      </c>
      <c r="K16" t="str">
        <f t="shared" si="1"/>
        <v>I poured water on my sleeping friend. effect. choice1: My friend awoke. or choice 2: My friend snored.</v>
      </c>
    </row>
    <row r="17" spans="1:11" x14ac:dyDescent="0.25">
      <c r="A17" t="s">
        <v>90</v>
      </c>
      <c r="B17" t="s">
        <v>91</v>
      </c>
      <c r="C17" t="s">
        <v>92</v>
      </c>
      <c r="D17" t="s">
        <v>12</v>
      </c>
      <c r="E17">
        <v>0</v>
      </c>
      <c r="F17" t="s">
        <v>90</v>
      </c>
      <c r="G17" t="s">
        <v>93</v>
      </c>
      <c r="H17" t="s">
        <v>92</v>
      </c>
      <c r="I17" t="s">
        <v>15</v>
      </c>
      <c r="J17" t="str">
        <f t="shared" si="0"/>
        <v>The girl gasped. 'cause. choice 1 Her friend stuck a ice cube down her back. or choice 2 Her friend gave her a pat on the back.</v>
      </c>
      <c r="K17" t="str">
        <f t="shared" si="1"/>
        <v>The girl gasped. cause. choice1: Her friend stuck an ice cube down her back. or choice 2: Her friend gave her a pat on the back.</v>
      </c>
    </row>
    <row r="18" spans="1:11" x14ac:dyDescent="0.25">
      <c r="A18" t="s">
        <v>94</v>
      </c>
      <c r="B18" t="s">
        <v>95</v>
      </c>
      <c r="C18" t="s">
        <v>96</v>
      </c>
      <c r="D18" t="s">
        <v>12</v>
      </c>
      <c r="E18">
        <v>1</v>
      </c>
      <c r="F18" t="s">
        <v>97</v>
      </c>
      <c r="G18" t="s">
        <v>98</v>
      </c>
      <c r="H18" t="s">
        <v>96</v>
      </c>
      <c r="I18" t="s">
        <v>15</v>
      </c>
      <c r="J18" t="str">
        <f t="shared" si="0"/>
        <v>The shirt done shrunk. 'cause. choice 1 I done poured bleach on it. or choice 2 I put it in the dryer.</v>
      </c>
      <c r="K18" t="str">
        <f t="shared" si="1"/>
        <v>The shirt shrunk. cause. choice1: I poured bleach on it. or choice 2: I put it in the dryer.</v>
      </c>
    </row>
    <row r="19" spans="1:11" x14ac:dyDescent="0.25">
      <c r="A19" t="s">
        <v>99</v>
      </c>
      <c r="B19" t="s">
        <v>100</v>
      </c>
      <c r="C19" t="s">
        <v>101</v>
      </c>
      <c r="D19" t="s">
        <v>54</v>
      </c>
      <c r="E19">
        <v>1</v>
      </c>
      <c r="F19" t="s">
        <v>102</v>
      </c>
      <c r="G19" t="s">
        <v>103</v>
      </c>
      <c r="H19" t="s">
        <v>104</v>
      </c>
      <c r="I19" t="s">
        <v>58</v>
      </c>
      <c r="J19" t="str">
        <f t="shared" si="0"/>
        <v>It done got dark outside. Affect. choice 1 Snowflakes started fallin' from the sky. or choice 2 The moon showed up in the sky.</v>
      </c>
      <c r="K19" t="str">
        <f t="shared" si="1"/>
        <v>It got dark outside. effect. choice1: Snowflakes began to fall from the sky. or choice 2: The moon became visible in the sky.</v>
      </c>
    </row>
    <row r="20" spans="1:11" x14ac:dyDescent="0.25">
      <c r="A20" t="s">
        <v>105</v>
      </c>
      <c r="B20" t="s">
        <v>106</v>
      </c>
      <c r="C20" t="s">
        <v>107</v>
      </c>
      <c r="D20" t="s">
        <v>12</v>
      </c>
      <c r="E20">
        <v>0</v>
      </c>
      <c r="F20" t="s">
        <v>108</v>
      </c>
      <c r="G20" t="s">
        <v>109</v>
      </c>
      <c r="H20" t="s">
        <v>110</v>
      </c>
      <c r="I20" t="s">
        <v>111</v>
      </c>
      <c r="J20" t="str">
        <f t="shared" si="0"/>
        <v>I hanged up the phone. cuz. choice 1 The caller said bye to me. or choice 2 The caller identified hisself to me.</v>
      </c>
      <c r="K20" t="str">
        <f t="shared" si="1"/>
        <v>I hung up the phone. cause. choice1: The caller said goodbye to me. or choice 2: The caller identified himself to me.</v>
      </c>
    </row>
    <row r="21" spans="1:11" x14ac:dyDescent="0.25">
      <c r="A21" t="s">
        <v>112</v>
      </c>
      <c r="B21" t="s">
        <v>113</v>
      </c>
      <c r="C21" t="s">
        <v>114</v>
      </c>
      <c r="D21" t="s">
        <v>54</v>
      </c>
      <c r="E21">
        <v>1</v>
      </c>
      <c r="F21" t="s">
        <v>112</v>
      </c>
      <c r="G21" t="s">
        <v>113</v>
      </c>
      <c r="H21" t="s">
        <v>114</v>
      </c>
      <c r="I21" t="s">
        <v>58</v>
      </c>
      <c r="J21" t="str">
        <f t="shared" si="0"/>
        <v>The woman's ring slipped off in the shower. Affect. choice 1 The woman polished the ring. or choice 2 The ring went down the drain.</v>
      </c>
      <c r="K21" t="str">
        <f t="shared" si="1"/>
        <v>The woman's ring slipped off in the shower. effect. choice1: The woman polished the ring. or choice 2: The ring went down the drain.</v>
      </c>
    </row>
    <row r="22" spans="1:11" x14ac:dyDescent="0.25">
      <c r="A22" t="s">
        <v>115</v>
      </c>
      <c r="B22" t="s">
        <v>116</v>
      </c>
      <c r="C22" t="s">
        <v>117</v>
      </c>
      <c r="D22" t="s">
        <v>12</v>
      </c>
      <c r="E22">
        <v>0</v>
      </c>
      <c r="F22" t="s">
        <v>118</v>
      </c>
      <c r="G22" t="s">
        <v>119</v>
      </c>
      <c r="H22" t="s">
        <v>120</v>
      </c>
      <c r="I22" t="s">
        <v>174</v>
      </c>
      <c r="J22" t="str">
        <f t="shared" si="0"/>
        <v>The girl got a trophy.  'cause. choice 1 She done won a spelling bee. or choice 2 She made her a new friend.</v>
      </c>
      <c r="K22" t="str">
        <f t="shared" si="1"/>
        <v>The girl received a trophy. cause. choice1: She won a spelling bee. or choice 2: She made a new friend.</v>
      </c>
    </row>
    <row r="23" spans="1:11" x14ac:dyDescent="0.25">
      <c r="A23" t="s">
        <v>121</v>
      </c>
      <c r="B23" t="s">
        <v>122</v>
      </c>
      <c r="C23" t="s">
        <v>123</v>
      </c>
      <c r="D23" t="s">
        <v>54</v>
      </c>
      <c r="E23">
        <v>0</v>
      </c>
      <c r="F23" t="s">
        <v>121</v>
      </c>
      <c r="G23" t="s">
        <v>124</v>
      </c>
      <c r="H23" t="s">
        <v>125</v>
      </c>
      <c r="I23" t="s">
        <v>58</v>
      </c>
      <c r="J23" t="str">
        <f t="shared" si="0"/>
        <v>The woman's date wanted to look like a gentleman. Affect. choice 1 He opened the door fo' her. or choice 2 He asked her if she like sushi.</v>
      </c>
      <c r="K23" t="str">
        <f t="shared" si="1"/>
        <v>The woman's date wanted to look like a gentleman. effect. choice1: He opened the door for her. or choice 2: He asked her if she liked sushi.</v>
      </c>
    </row>
    <row r="24" spans="1:11" x14ac:dyDescent="0.25">
      <c r="A24" t="s">
        <v>126</v>
      </c>
      <c r="B24" t="s">
        <v>127</v>
      </c>
      <c r="C24" t="s">
        <v>128</v>
      </c>
      <c r="D24" t="s">
        <v>54</v>
      </c>
      <c r="E24">
        <v>0</v>
      </c>
      <c r="F24" t="s">
        <v>129</v>
      </c>
      <c r="G24" t="s">
        <v>130</v>
      </c>
      <c r="H24" t="s">
        <v>131</v>
      </c>
      <c r="I24" t="s">
        <v>58</v>
      </c>
      <c r="J24" t="str">
        <f t="shared" si="0"/>
        <v>The farmland needed some waterin'. Affect. choice 1 A canal got constructed. or choice 2 A flood done happened.</v>
      </c>
      <c r="K24" t="str">
        <f t="shared" si="1"/>
        <v>The farmland needed irrigation. effect. choice1: A canal was constructed. or choice 2: A flood occurred.</v>
      </c>
    </row>
    <row r="25" spans="1:11" x14ac:dyDescent="0.25">
      <c r="A25" t="s">
        <v>132</v>
      </c>
      <c r="B25" t="s">
        <v>133</v>
      </c>
      <c r="C25" t="s">
        <v>134</v>
      </c>
      <c r="D25" t="s">
        <v>12</v>
      </c>
      <c r="E25">
        <v>0</v>
      </c>
      <c r="F25" t="s">
        <v>135</v>
      </c>
      <c r="G25" t="s">
        <v>136</v>
      </c>
      <c r="H25" t="s">
        <v>137</v>
      </c>
      <c r="I25" t="s">
        <v>15</v>
      </c>
      <c r="J25" t="str">
        <f t="shared" si="0"/>
        <v>The host done canceled the party. 'cause. choice 1 She was sure she had the flu. or choice 2 She worried she gon' catch the flu.</v>
      </c>
      <c r="K25" t="str">
        <f t="shared" si="1"/>
        <v>The host cancelled the party. cause. choice1: She was certain she had the flu. or choice 2: She worried she would catch the flu.</v>
      </c>
    </row>
    <row r="26" spans="1:11" x14ac:dyDescent="0.25">
      <c r="A26" t="s">
        <v>138</v>
      </c>
      <c r="B26" t="s">
        <v>139</v>
      </c>
      <c r="C26" t="s">
        <v>140</v>
      </c>
      <c r="D26" t="s">
        <v>12</v>
      </c>
      <c r="E26">
        <v>0</v>
      </c>
      <c r="F26" t="s">
        <v>141</v>
      </c>
      <c r="G26" t="s">
        <v>142</v>
      </c>
      <c r="H26" t="s">
        <v>143</v>
      </c>
      <c r="I26" t="s">
        <v>15</v>
      </c>
      <c r="J26" t="str">
        <f t="shared" si="0"/>
        <v>The woman give the man her phone number. 'cause. choice 1 She was feelin' him. or choice 2 She was turned off by him.</v>
      </c>
      <c r="K26" t="str">
        <f t="shared" si="1"/>
        <v>The woman gave the man her phone number. cause. choice1: She was attracted to him. or choice 2: She was repulsed by him.</v>
      </c>
    </row>
    <row r="27" spans="1:11" x14ac:dyDescent="0.25">
      <c r="A27" t="s">
        <v>144</v>
      </c>
      <c r="B27" t="s">
        <v>145</v>
      </c>
      <c r="C27" t="s">
        <v>146</v>
      </c>
      <c r="D27" t="s">
        <v>12</v>
      </c>
      <c r="E27">
        <v>0</v>
      </c>
      <c r="F27" t="s">
        <v>147</v>
      </c>
      <c r="G27" t="s">
        <v>148</v>
      </c>
      <c r="H27" t="s">
        <v>149</v>
      </c>
      <c r="I27" t="s">
        <v>15</v>
      </c>
      <c r="J27" t="str">
        <f t="shared" si="0"/>
        <v>The skydiver done glided safe to the ground. 'cause. choice 1 She done opened her parachute. or choice 2 She done jumped out the plane.</v>
      </c>
      <c r="K27" t="str">
        <f t="shared" si="1"/>
        <v>The skydiver glided safely to the ground. cause. choice1: She opened her parachute. or choice 2: She jumped out of the plane.</v>
      </c>
    </row>
    <row r="28" spans="1:11" x14ac:dyDescent="0.25">
      <c r="A28" t="s">
        <v>150</v>
      </c>
      <c r="B28" t="s">
        <v>151</v>
      </c>
      <c r="C28" t="s">
        <v>152</v>
      </c>
      <c r="D28" t="s">
        <v>54</v>
      </c>
      <c r="E28">
        <v>0</v>
      </c>
      <c r="F28" t="s">
        <v>153</v>
      </c>
      <c r="G28" t="s">
        <v>154</v>
      </c>
      <c r="H28" t="s">
        <v>155</v>
      </c>
      <c r="I28" t="s">
        <v>58</v>
      </c>
      <c r="J28" t="str">
        <f t="shared" si="0"/>
        <v>The toddler got cranky. Affect. choice 1 Her mama put her down for a nap. or choice 2 Her mama fixed her hair into pigtails.</v>
      </c>
      <c r="K28" t="str">
        <f t="shared" si="1"/>
        <v>The toddler became cranky. effect. choice1: Her mother put her down for a nap. or choice 2: Her mother fixed her hair into pigtails.</v>
      </c>
    </row>
    <row r="29" spans="1:11" x14ac:dyDescent="0.25">
      <c r="A29" t="s">
        <v>156</v>
      </c>
      <c r="B29" t="s">
        <v>157</v>
      </c>
      <c r="C29" t="s">
        <v>158</v>
      </c>
      <c r="D29" t="s">
        <v>12</v>
      </c>
      <c r="E29">
        <v>1</v>
      </c>
      <c r="F29" t="s">
        <v>159</v>
      </c>
      <c r="G29" t="s">
        <v>160</v>
      </c>
      <c r="H29" t="s">
        <v>161</v>
      </c>
      <c r="I29" t="s">
        <v>15</v>
      </c>
      <c r="J29" t="str">
        <f t="shared" si="0"/>
        <v>The child got immune to the disease. 'cause. choice 1 He stayed away from the disease. or choice 2 He got the shot for the disease.</v>
      </c>
      <c r="K29" t="str">
        <f t="shared" si="1"/>
        <v>The child became immune to the disease. cause. choice1: He avoided exposure to the disease. or choice 2: He received the vaccine for the disease.</v>
      </c>
    </row>
    <row r="30" spans="1:11" x14ac:dyDescent="0.25">
      <c r="A30" t="s">
        <v>162</v>
      </c>
      <c r="B30" t="s">
        <v>163</v>
      </c>
      <c r="C30" t="s">
        <v>164</v>
      </c>
      <c r="D30" t="s">
        <v>54</v>
      </c>
      <c r="E30">
        <v>0</v>
      </c>
      <c r="F30" t="s">
        <v>165</v>
      </c>
      <c r="G30" t="s">
        <v>166</v>
      </c>
      <c r="H30" t="s">
        <v>167</v>
      </c>
      <c r="I30" t="s">
        <v>58</v>
      </c>
      <c r="J30" t="str">
        <f t="shared" si="0"/>
        <v>The grape juice done fermented. Affect. choice 1 The juice done turned to wine. or choice 2 The juice done evaporate.</v>
      </c>
      <c r="K30" t="str">
        <f t="shared" si="1"/>
        <v>The grape juice fermented. effect. choice1: The juice turned to wine. or choice 2: The juice evaporated.</v>
      </c>
    </row>
    <row r="31" spans="1:11" x14ac:dyDescent="0.25">
      <c r="A31" t="s">
        <v>168</v>
      </c>
      <c r="B31" t="s">
        <v>169</v>
      </c>
      <c r="C31" t="s">
        <v>170</v>
      </c>
      <c r="D31" t="s">
        <v>12</v>
      </c>
      <c r="E31">
        <v>1</v>
      </c>
      <c r="F31" t="s">
        <v>171</v>
      </c>
      <c r="G31" t="s">
        <v>172</v>
      </c>
      <c r="H31" t="s">
        <v>173</v>
      </c>
      <c r="I31" t="s">
        <v>15</v>
      </c>
      <c r="J31" t="str">
        <f t="shared" si="0"/>
        <v>The friends' debate dragged on forever. 'cause. choice 1 The friends seen eye to eye. or choice 2 The friends was splitting hairs.</v>
      </c>
      <c r="K31" t="str">
        <f t="shared" si="1"/>
        <v>The friends' debate dragged on interminably. cause. choice1: The friends saw eye to eye. or choice 2: The friends were splitting hairs.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jliu4242@student.ubc.ca</cp:lastModifiedBy>
  <dcterms:created xsi:type="dcterms:W3CDTF">2025-08-27T03:54:49Z</dcterms:created>
  <dcterms:modified xsi:type="dcterms:W3CDTF">2025-08-27T06:56:46Z</dcterms:modified>
</cp:coreProperties>
</file>