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Workbook________"/>
  <mc:AlternateContent xmlns:mc="http://schemas.openxmlformats.org/markup-compatibility/2006">
    <mc:Choice Requires="x15">
      <x15ac:absPath xmlns:x15ac="http://schemas.microsoft.com/office/spreadsheetml/2010/11/ac" url="C:\Users\USER\Desktop\Тестировщик\"/>
    </mc:Choice>
  </mc:AlternateContent>
  <bookViews>
    <workbookView xWindow="0" yWindow="0" windowWidth="17256" windowHeight="4200" tabRatio="682" firstSheet="1" activeTab="1"/>
  </bookViews>
  <sheets>
    <sheet name="Sheet1" sheetId="6" state="hidden" r:id="rId1"/>
    <sheet name="Template" sheetId="23" r:id="rId2"/>
  </sheets>
  <definedNames>
    <definedName name="Result">Sheet1!$B$2:$B$4</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E46" i="23" l="1"/>
  <c r="E47" i="23"/>
  <c r="T2" i="23"/>
  <c r="T1" i="23"/>
  <c r="R2" i="23"/>
  <c r="R1" i="23"/>
  <c r="E48" i="23"/>
  <c r="L1" i="23"/>
  <c r="L2" i="23"/>
  <c r="P2" i="23"/>
  <c r="N2" i="23"/>
  <c r="P1" i="23"/>
  <c r="N1" i="23"/>
</calcChain>
</file>

<file path=xl/sharedStrings.xml><?xml version="1.0" encoding="utf-8"?>
<sst xmlns="http://schemas.openxmlformats.org/spreadsheetml/2006/main" count="140" uniqueCount="130">
  <si>
    <t>passed</t>
  </si>
  <si>
    <t>failed</t>
  </si>
  <si>
    <t>№</t>
  </si>
  <si>
    <t>Total Automation Test</t>
  </si>
  <si>
    <t>Firefox</t>
  </si>
  <si>
    <t>Post-release tests</t>
  </si>
  <si>
    <t>IE 11</t>
  </si>
  <si>
    <t>Дата</t>
  </si>
  <si>
    <t>Билд</t>
  </si>
  <si>
    <t>Браузер</t>
  </si>
  <si>
    <t>Общее количество тестов</t>
  </si>
  <si>
    <t xml:space="preserve">Приоритет </t>
  </si>
  <si>
    <t>Автоматизирвоано</t>
  </si>
  <si>
    <t>Общее Failed</t>
  </si>
  <si>
    <t>Общее Passed</t>
  </si>
  <si>
    <t>Название теста</t>
  </si>
  <si>
    <t>Шаги</t>
  </si>
  <si>
    <t>Ожидаемый результат</t>
  </si>
  <si>
    <t>задача</t>
  </si>
  <si>
    <t>Функциональная группа</t>
  </si>
  <si>
    <t>Подход</t>
  </si>
  <si>
    <t xml:space="preserve">Результат
</t>
  </si>
  <si>
    <t>Форма авторизации</t>
  </si>
  <si>
    <t>Тест выхода с сайта</t>
  </si>
  <si>
    <t>Позитивный вход с помощью номера телефона</t>
  </si>
  <si>
    <t>Вход с корректным паролем и телефоном отсутствующим в БД</t>
  </si>
  <si>
    <t>Позитивный вход на сайт с помощью E-mail</t>
  </si>
  <si>
    <t>Вход с пустыми полями</t>
  </si>
  <si>
    <t>Вход не осуществлен, поле для ввода телефона/email подсвечивается красным цветом.</t>
  </si>
  <si>
    <t>Перейти на сайт vk.com;
Поля для ввода  "Телефон или email" и "пароль" оставить пустыми;
Нажать кнопку "Войти";</t>
  </si>
  <si>
    <t>Вход с телефоном из БД и некорректным паролем</t>
  </si>
  <si>
    <t>Вход с email из БД и некорректным паролем</t>
  </si>
  <si>
    <t>Перейти на сайт vk.com;
В поле "Телефон или email" ввести email из БД;
В поле "Пароль" ввести неверный пароль;
Нажать кнопку "Войти";</t>
  </si>
  <si>
    <t>Перейти на сайт vk.com;
В поле "Телефон или email" ввести телефон из БД;
В поле "Пароль" ввести неверный пароль;
Нажать кнопку "Войти";</t>
  </si>
  <si>
    <t>Вход не осуществлен. Открывается станица с сообщением "Не удаётся войти" и перечнем советов по осуществлению входа.</t>
  </si>
  <si>
    <t>Перейти на сайт vk.com;
В поле "Телефон или email" ввести неправильный телефон;
В поле "Пароль" ввести пароль к аккаунту;
Нажать кнопку "Войти";</t>
  </si>
  <si>
    <t>Вход с корректным паролем и email отсутствующим в БД</t>
  </si>
  <si>
    <t>Перейти на сайт vk.com;
В поле "Телефон или email" ввести неправильный email;
В поле "Пароль" ввести пароль к аккаунту;
Нажать кнопку "Войти";</t>
  </si>
  <si>
    <t>Осуществлен вход, отображается страница "Новости". В правом верхнем углу отобразилось имя пользователя.</t>
  </si>
  <si>
    <t>Проверка функции "забыли пароль" с использованием номера телефона пользователя и проверка авторизации, используя новый пароль</t>
  </si>
  <si>
    <t xml:space="preserve">Авторизоваться любым способом;
Нажать в верхнем правом углу на имя пользователя;
В выпадающем меню нажать кнопку "Выйти";
</t>
  </si>
  <si>
    <t xml:space="preserve">Перейти на сайт vk.com;
Нажать на кнопку "Забыли пароль?";
Приготовить телефон с номером привязанным к странице Вконтакте;
В открывшейся странице заполнить поле "Телефон или email", вводим телефон;
Проходим проверку captcha;
В открывшейся странице в поле "Фамилия" вводим фамилию, указанную в аккаунте, нажимаем кнопку "Далее";
В открывшейся странице подтверждаем, что найденный аккаунт наш, нажимаем на кнопку "Да, это нужная страница";
В открывшемся окне подтверждаем правильность номера телефона и нажимаем кнопку "Позвонить";
Вводим последние четыре цифры номера телефона, с которого был звонок;
В открывшейся странице заполняем поля "Новый пароль" и "Повторите пароль" и нажимаем кнопку "Отправить";
На открывшейся странице вводим в поле "Телефон или email" телефон;
В поле "Пароль" вводим новый пароль;
Нажимаем кнопку "Войти";
</t>
  </si>
  <si>
    <t>Фотографии</t>
  </si>
  <si>
    <t>Добавление/ удаление фотографии</t>
  </si>
  <si>
    <t>Вход зарегистрированного пользователя на страницу "Фотографии"</t>
  </si>
  <si>
    <t xml:space="preserve">Авторизоваться любым способом;
В левом столбце выбрать опцию "Фотографии";
</t>
  </si>
  <si>
    <t>Создание альбома/удаление альбома</t>
  </si>
  <si>
    <t>Альбом успешно создан и затем удален.</t>
  </si>
  <si>
    <t>Авторизоваться любым способом;
В левом столбце выбрать опцию "Фотографии";
В правом углу нажать кнопку "Создать альбом";
В поле "Название" пишем: тест;
В поле "Описание" пишем: тестирую;
Нажимаем кнопку "Создать альбом";
В альбоме "тест" нажимаем функцию "Редактировать альбом";
В правом углу нажимаем кнопку "Удалить альбом";
В диалоговом окне подтверждаем удаление нажатием кнопки "Удалить";</t>
  </si>
  <si>
    <r>
      <rPr>
        <i/>
        <sz val="11"/>
        <color theme="1"/>
        <rFont val="Calibri"/>
        <family val="2"/>
        <charset val="204"/>
        <scheme val="minor"/>
      </rPr>
      <t>Предусловие: на рабочем столе сохраняем фотографию, подходящего размера и называем "тест".</t>
    </r>
    <r>
      <rPr>
        <sz val="11"/>
        <color theme="1"/>
        <rFont val="Calibri"/>
        <family val="2"/>
        <charset val="204"/>
        <scheme val="minor"/>
      </rPr>
      <t xml:space="preserve">
Авторизоваться любым способом;
В левом столбце выбрать опцию "Фотографии";
В правом углу нажать кнопку "Добавить фотографии";
В открывшемся проводнике находим фотографию "тест", выделяем её и нажимаем кнопку "Открыть";
В альбоме нажимаем на миниатюру фотографии "тест";
Внизу нажимаем "Удалить";
В диалоговом окне подтверждаем удаление нажатием кнопки "Удалить";
</t>
    </r>
  </si>
  <si>
    <t>Фотография успешно добавлена и затем удалена.</t>
  </si>
  <si>
    <t>Проверка загрузки файла, формат которого не соответсвует фотографии</t>
  </si>
  <si>
    <t xml:space="preserve">Проверка загрузки фотографии, превышающей  доспустимый размер </t>
  </si>
  <si>
    <r>
      <rPr>
        <i/>
        <sz val="11"/>
        <color theme="1"/>
        <rFont val="Calibri"/>
        <family val="2"/>
        <charset val="204"/>
        <scheme val="minor"/>
      </rPr>
      <t>Предусловие: на рабочем столе сохраняем фотографию, превыщающую допустимый размер(7000x7000) и называем "тест2".</t>
    </r>
    <r>
      <rPr>
        <sz val="11"/>
        <color theme="1"/>
        <rFont val="Calibri"/>
        <family val="2"/>
        <charset val="204"/>
        <scheme val="minor"/>
      </rPr>
      <t xml:space="preserve">
Авторизоваться любым способом;
В левом столбце выбрать опцию "Фотографии";
В правом углу нажать кнопку "Добавить фотографии";
В открывшемся проводнике находим фотографию "тест2", выделяем её и нажимаем кнопку "Открыть";</t>
    </r>
  </si>
  <si>
    <r>
      <rPr>
        <i/>
        <sz val="11"/>
        <color theme="1"/>
        <rFont val="Calibri"/>
        <family val="2"/>
        <charset val="204"/>
        <scheme val="minor"/>
      </rPr>
      <t>Предусловие: на рабочем столе сохраняем текстовый документ "Тест".</t>
    </r>
    <r>
      <rPr>
        <sz val="11"/>
        <color theme="1"/>
        <rFont val="Calibri"/>
        <family val="2"/>
        <charset val="204"/>
        <scheme val="minor"/>
      </rPr>
      <t xml:space="preserve">
Авторизоваться любым способом;
В левом столбце выбрать опцию "Фотографии";
В правом углу нажать кнопку "Добавить фотографии";
В открывшемся проводнике находим файл формата *txt "Тест";
Нажимаем кнопку "Открыть";</t>
    </r>
  </si>
  <si>
    <t>Вход незарегистрированного пользователя на страницу "Фотографии" и возможность загрузки фотографии</t>
  </si>
  <si>
    <r>
      <t>Предусловие: выполнить выход со страницы Вконтакте, почистить cookie.
В адресной строке прописываем путь к альбому пользователя: https://vk.com/albums212707126</t>
    </r>
    <r>
      <rPr>
        <u/>
        <sz val="11"/>
        <color theme="1"/>
        <rFont val="Calibri"/>
        <family val="2"/>
        <charset val="204"/>
        <scheme val="minor"/>
      </rPr>
      <t xml:space="preserve">;
</t>
    </r>
  </si>
  <si>
    <t>Фотографии не отображаюся, на экране выводится сообщение "Страница доступна только авторизованным пользователям." Добавить фотографии не представляется возможным.</t>
  </si>
  <si>
    <t>Видео</t>
  </si>
  <si>
    <t>Воспроизведение видео из рекомендаций</t>
  </si>
  <si>
    <t>Поиск видео</t>
  </si>
  <si>
    <t>Вход незарегистрированного пользователя на страницу и возможность загрузки видео</t>
  </si>
  <si>
    <t>Проверка загрузки в альбом файла формата, не соответсвующего видео</t>
  </si>
  <si>
    <t>Видео успешно воспроизводиться.</t>
  </si>
  <si>
    <t>Загрузка и воспроизведение видео из своего плейлиста</t>
  </si>
  <si>
    <t>Авторизоваться любым способом;
В столбце слева выбрать опцию "Видео";
На открывшейся странице выбрать вкладку "Видеокаталог";
Выбрать любое видео из рекомендованных и нажать на воспроизведение;</t>
  </si>
  <si>
    <t>Видео успешно загружено и воспроизводиться.</t>
  </si>
  <si>
    <t>Авторизоваться любым способом;
В столбце слева выбрать опцию "Видео";
В поле "Поиск" прописываем название видео: рецепт пиццы;
Нажимаем кнопку с изображением лупы "Поиск";</t>
  </si>
  <si>
    <r>
      <t>Предусловие: выполнить выход со страницы Вконтакте, почистить cookie.</t>
    </r>
    <r>
      <rPr>
        <sz val="11"/>
        <color theme="1"/>
        <rFont val="Calibri"/>
        <family val="2"/>
        <charset val="204"/>
        <scheme val="minor"/>
      </rPr>
      <t xml:space="preserve">
В адресной строке прописываем путь к альбому видео пользователя: https://vk.com/videos212707126;</t>
    </r>
    <r>
      <rPr>
        <i/>
        <sz val="11"/>
        <color theme="1"/>
        <rFont val="Calibri"/>
        <family val="2"/>
        <charset val="204"/>
        <scheme val="minor"/>
      </rPr>
      <t xml:space="preserve">
</t>
    </r>
  </si>
  <si>
    <t>Видео не отображаюся, на экране выводится сообщение "Страница доступна только авторизованным пользователям." Добавить видео не представляется возможным.</t>
  </si>
  <si>
    <t>Предусловие: на рабочем столе сохраняем текстовый документ "Тест".
Авторизоваться любым способом;
В столбце слева выбрать опцию "Видео";
В верхнем углу справа нажать кнопку "Добавить видео";
В диалоговом окне "Новое видео" подтвердить загрузку со своего компьютера "Выбрать файл";
В открывшемся проводнике найти текстовый файл "Тест" и нажать кнопку "Открыть";</t>
  </si>
  <si>
    <t>Файл не загружается, диалоговое окно "Новое видео" остаётся открытым.</t>
  </si>
  <si>
    <r>
      <rPr>
        <i/>
        <sz val="11"/>
        <color theme="1"/>
        <rFont val="Calibri"/>
        <family val="2"/>
        <charset val="204"/>
        <scheme val="minor"/>
      </rPr>
      <t>Предусловие: на рабочем столе сохранить видео "Тест", отвечающего требованиям по объему и формату</t>
    </r>
    <r>
      <rPr>
        <sz val="11"/>
        <color theme="1"/>
        <rFont val="Calibri"/>
        <family val="2"/>
        <charset val="204"/>
        <scheme val="minor"/>
      </rPr>
      <t xml:space="preserve">
Авторизоваться любым способом;
В столбце слева выбрать опцию "Видео";
В верхнем углу справа нажать кнопку "Добавить видео";
В диалоговом окне "Новое видео" подтвердить загрузку со своего компьютера "Выбрать файл";
В открывшемся проводнике найти видео "Тест" и нажать кнопку "Открыть";
Заполнить поля "Название", "Описание";
Под миниатюрой видео выбрать опции "Кто может смотреть это видео?" и "Кто может комментировать это видео? ": Только я;
Нажать кнопку "Завершить редактирование";
Выбрать вкладку "Мои видео";
На открывшейся странице выбрать видео "Тест" и нажать на воспроизведение;</t>
    </r>
  </si>
  <si>
    <t>Удаление видео из альбома</t>
  </si>
  <si>
    <t>Авторизоваться любым способом;
В столбце слева выбрать опцию "Видео";
На открывшейся странице выбрать вкладку "Мои видео"
На миниатюре видео "Тест" нажать на крестик в верхнем правом углу;</t>
  </si>
  <si>
    <t>Видео успешно удалено.</t>
  </si>
  <si>
    <t>На странице выводятся результаты поиска.</t>
  </si>
  <si>
    <t>Фотография не добавлена, высвечивается сообщение "Не удалось загрузить изображение".</t>
  </si>
  <si>
    <t>Файл не загружается, высвечивается сообщение "Не удалось загрузить изображение".</t>
  </si>
  <si>
    <t>Осуществлен переход на страницу авторизации.</t>
  </si>
  <si>
    <t>Осуществлен переход на страницу с фотографиями, расположенными в хронологическом порядке.</t>
  </si>
  <si>
    <t>Загрузка видео с другого сайта</t>
  </si>
  <si>
    <r>
      <rPr>
        <i/>
        <sz val="11"/>
        <color theme="1"/>
        <rFont val="Calibri"/>
        <family val="2"/>
        <charset val="204"/>
        <scheme val="minor"/>
      </rPr>
      <t>Предусловие: на сайте Youtube найти видео для добавления в свой альбом и скопировать ссылку на него.</t>
    </r>
    <r>
      <rPr>
        <sz val="11"/>
        <color theme="1"/>
        <rFont val="Calibri"/>
        <family val="2"/>
        <charset val="204"/>
        <scheme val="minor"/>
      </rPr>
      <t xml:space="preserve">
Авторизоваться любым способом;
В столбце слева выбрать опцию "Видео";
В верхнем углу справа нажать кнопку "Добавить видео";
В диалоговом окне "Новое видео" нажать на кнопку "Добавить с другого сайта";
Вставить ссылку в поле;
Выбрать опции "Кто может смотреть это видео?" и "Кто может комментировать это видео? ": Только я;
Нажать кнопку "Сохранить";
</t>
    </r>
  </si>
  <si>
    <t>Видео успешно загружено.</t>
  </si>
  <si>
    <t>Музыка</t>
  </si>
  <si>
    <t>Воспроизведение аудиозаписи из рекомендаций</t>
  </si>
  <si>
    <t>Поиск музыки</t>
  </si>
  <si>
    <t>Вход незарегистрированного пользователя на страницу и возможность загрузки музыки</t>
  </si>
  <si>
    <t>Авторизоваться любым способом;
В столбце слева выбрать опцию "Музыка";
На открывшейся странице выбрать вкладку "Для Вас";
Выбрать любую аудиозапись из рекомендованных и нажать на воспроизведение;</t>
  </si>
  <si>
    <t>Аудиозапись успешно воспроизводится.</t>
  </si>
  <si>
    <t>Загрузка, воспроизведение и удаление аудиозаписи из своего плейлиста</t>
  </si>
  <si>
    <t xml:space="preserve">Предусловие: на рабочем столе сохранить аудиозапись, отвечающюю требованиям по объему и формату.
Авторизоваться любым способом;
В столбце слева выбрать опцию "Музыка";
В диалоговом окне нажать кнопку "Выбрать файл";
В проводнике выбрать аудиозапись с рабочего стола;
Нажать вкладку "Моя музыка";
Выбрать аудиозапись, которую загрузили и нажать на воспроизведение;
Навести курсор на аудиозапись, нажать на символ "Х" и удалить аудиозапись;
</t>
  </si>
  <si>
    <t>Авторизоваться любым способом;
В столбце слева выбрать опцию "Музыка";
В поле "Поиск" прописываем название аудиозаписи: The Game Is On;
Нажимаем кнопку с изображением лупы "Поиск";</t>
  </si>
  <si>
    <r>
      <t>Предусловие: выполнить выход со страницы Вконтакте, почистить cookie.</t>
    </r>
    <r>
      <rPr>
        <sz val="11"/>
        <color theme="1"/>
        <rFont val="Calibri"/>
        <family val="2"/>
        <charset val="204"/>
        <scheme val="minor"/>
      </rPr>
      <t xml:space="preserve">
В адресной строке прописываем путь к альбому музыки пользователя: https://vk.com/audios212707126;</t>
    </r>
    <r>
      <rPr>
        <i/>
        <sz val="11"/>
        <color theme="1"/>
        <rFont val="Calibri"/>
        <family val="2"/>
        <charset val="204"/>
        <scheme val="minor"/>
      </rPr>
      <t xml:space="preserve">
</t>
    </r>
  </si>
  <si>
    <t xml:space="preserve">Авторизоваться любым способом;
В столбце слева выбрать опцию "Музыка";
В диалоговом окне нажать кнопку "Выбрать файл";
В проводнике выбрать любой текстовый файл;
</t>
  </si>
  <si>
    <t>Файл не загружается, диалоговое окно "Выберите аудиозапись на вашем компьютере" остаётся открытым.</t>
  </si>
  <si>
    <t>Личная страница</t>
  </si>
  <si>
    <t>Обновление фотографии профиля</t>
  </si>
  <si>
    <r>
      <rPr>
        <i/>
        <sz val="11"/>
        <color theme="1"/>
        <rFont val="Calibri"/>
        <family val="2"/>
        <charset val="204"/>
        <scheme val="minor"/>
      </rPr>
      <t>Предусловие: сохранить на рабочем столе фотографию для личной страницы.</t>
    </r>
    <r>
      <rPr>
        <sz val="11"/>
        <color theme="1"/>
        <rFont val="Calibri"/>
        <family val="2"/>
        <charset val="204"/>
        <scheme val="minor"/>
      </rPr>
      <t xml:space="preserve">
Авторизоваться любым способом;
Навести курсор на фотографию профиля;
В меню выбрать "Обновить фотографию";
В открывшемся диалоговом окне нажать кнопку "Выбрать файл";
В проводнике выбрать нужную фотографию и нажать кнопку "Открыть";</t>
    </r>
  </si>
  <si>
    <t>Удаление записи со стены</t>
  </si>
  <si>
    <t>На странице отображается новая фотография профиля и на стене появляется запись о смене фотографии.</t>
  </si>
  <si>
    <t>Авторизоваться любым способом;
Нажать на стрелочку в верхнем правом углу записи на стене и выбрать строку "Удалить запись";</t>
  </si>
  <si>
    <t>Запись успешно удалена.</t>
  </si>
  <si>
    <t>Сообщения</t>
  </si>
  <si>
    <t>Отправка сообщения человеку из списка друзей</t>
  </si>
  <si>
    <t xml:space="preserve">Авторизоваться любым способом;
В столбце слева выбрать опцию "Мессенджер";
В правом верхнем углу нажать на кнопку "Создание беседы";
Выбрать друга;
Нажать на кнопку внизу "Создать беседу";
Написать в поле для ввода сообщения: "Привет!";
Нажать кнопку "Отправить";
</t>
  </si>
  <si>
    <t>Сообщение успешно отправлено.</t>
  </si>
  <si>
    <t>Удаление беседы</t>
  </si>
  <si>
    <t>Беседа успешно удалена.</t>
  </si>
  <si>
    <t>Отправка в сообщении фотографии.</t>
  </si>
  <si>
    <r>
      <rPr>
        <i/>
        <sz val="11"/>
        <color theme="1"/>
        <rFont val="Calibri"/>
        <family val="2"/>
        <charset val="204"/>
        <scheme val="minor"/>
      </rPr>
      <t>Предусловие: на рабочем столе сохранить фотографию.</t>
    </r>
    <r>
      <rPr>
        <sz val="11"/>
        <color theme="1"/>
        <rFont val="Calibri"/>
        <family val="2"/>
        <charset val="204"/>
        <scheme val="minor"/>
      </rPr>
      <t xml:space="preserve">
Авторизоваться любым способом;
В столбце слева выбрать опцию "Мессенджер";
В правом верхнем углу нажать на кнопку "Создание беседы";
Выбрать друга;
Нажать на кнопку внизу "Создать беседу";
В левом нижнем углу нажать значок "Скрепка";
Выбрать опцию "Фотография";
Выбрать фото со своей страницы;
Нажать кнопку "Прикрепить";
Нажать кнопку "Отправить";
2) В левом нижнем углу нажать значок "Скрепка";
Выбрать опцию "Фотография";
Нажать кнопку "Загрузить фотографию";
В открывшемся проводнике выбрать фото с рабочего стола и нажать кнопку "Открыть";
Нажать кнопку "Отправить";
</t>
    </r>
  </si>
  <si>
    <t>Фотографии успешно прикреплены и отправлены.</t>
  </si>
  <si>
    <t>Отправка в сообщении видео.</t>
  </si>
  <si>
    <r>
      <rPr>
        <i/>
        <sz val="11"/>
        <color theme="1"/>
        <rFont val="Calibri"/>
        <family val="2"/>
        <charset val="204"/>
        <scheme val="minor"/>
      </rPr>
      <t>Предусловие: на рабочем столе сохранить видео.</t>
    </r>
    <r>
      <rPr>
        <sz val="11"/>
        <color theme="1"/>
        <rFont val="Calibri"/>
        <family val="2"/>
        <charset val="204"/>
        <scheme val="minor"/>
      </rPr>
      <t xml:space="preserve">
Авторизоваться любым способом;
В столбце слева выбрать опцию "Мессенджер";
В правом верхнем углу нажать на кнопку "Создание беседы";
Выбрать друга;
Нажать на кнопку внизу "Создать беседу";
1) В левом нижнем углу нажать значок "Скрепка";
Выбрать опцию "Видео";
Нажать кнопку "Загрузить видео";
В открывшемся проводнике выбрать видео с рабочего стола и нажать кнопку "Открыть";
Нажать кнопку "Отправить";
2)  В левом нижнем углу нажать значок "Скрепка";
Выбрать опцию "Видео";
Нажать кнопку "Добавить по ссылке";
В открывшееся окно вставить ссылку на видео со стороннего сайта: https://www.youtube.com/watch?v=hpzsH6JTWXQ ;
Нажать кнопку "Добавить";
Нажать кнопку "Отправить";</t>
    </r>
  </si>
  <si>
    <t>Видео успешно прикреплены и отправлены.</t>
  </si>
  <si>
    <t>Отправка в сообщении аудиозаписи.</t>
  </si>
  <si>
    <t>Авторизоваться любым способом;
В столбце слева выбрать опцию "Мессенджер";
В правом верхнем углу нажать на кнопку "Создание беседы";
Выбрать друга;
Нажать на кнопку внизу "Создать беседу";
В левом нижнем углу нажать значок "Скрепка";
Выбрать опцию "Аудиозапись";
Выбрать аудиозапись из своего плейлиста или воспользоваться поиском;
Нажать кнопку "Прикрепить";
Нажать кнопку "Отправить";</t>
  </si>
  <si>
    <t>Отправка в сообщении карты.</t>
  </si>
  <si>
    <t>Отправка в сообщении текстового файла.</t>
  </si>
  <si>
    <t xml:space="preserve">Авторизоваться любым способом;
В столбце слева выбрать опцию "Мессенджер";
В правом верхнем углу нажать на кнопку "Создание беседы";
Выбрать друга;
Нажать на кнопку внизу "Создать беседу";
В левом нижнем углу нажать значок "Скрепка";
Выбрать опцию "Карта";
На открывшейся карте отметить любую точку и нажать кнопку "Прикрепить местоположение";
Нажать кнопку "Отправить";
</t>
  </si>
  <si>
    <t>Файл успешно прикреплен и отправлен.</t>
  </si>
  <si>
    <t>Карта успешно прикреплена и отправлена.</t>
  </si>
  <si>
    <t>Аудиозапись  успешно прикреплена и отправлена.</t>
  </si>
  <si>
    <t>Аудиозапись успешно загружена в плейлист и воспроизводится. Аудиозапись успешно удалена.</t>
  </si>
  <si>
    <t>Музыка не отображается, на экране выводится сообщение "Чтобы просматривать эту страницу, нужно зайти на сайт". Загрузка аудиозаписи не представляется возможной.</t>
  </si>
  <si>
    <t>Проверка загрузки в альбом файла формата, не соответствующего аудиозаписи</t>
  </si>
  <si>
    <r>
      <rPr>
        <i/>
        <sz val="11"/>
        <color theme="1"/>
        <rFont val="Calibri"/>
        <family val="2"/>
        <charset val="204"/>
        <scheme val="minor"/>
      </rPr>
      <t>Предусловие: сохранить на рабочем столе файл текстового формата.</t>
    </r>
    <r>
      <rPr>
        <sz val="11"/>
        <color theme="1"/>
        <rFont val="Calibri"/>
        <family val="2"/>
        <charset val="204"/>
        <scheme val="minor"/>
      </rPr>
      <t xml:space="preserve">
Авторизоваться любым способом;
В столбце слева выбрать опцию "Мессенджер";
В правом верхнем углу нажать на кнопку "Создание беседы";
Выбрать друга;
Нажать на кнопку внизу "Создать беседу";
В левом нижнем углу нажать значок "Скрепка";
Выбрать опцию "Файл";
Нажать кнопку "Загрузить новый файл";
В открывшемся проводнике выбрать текстовый файл с рабочего стола и нажать кнопку "Открыть";
Нажать кнопку "Отправить";</t>
    </r>
  </si>
  <si>
    <t xml:space="preserve">Авторизоваться любым способом;
В столбце слева выбрать опцию "Мессенджер";
Навести курсор на беседу, которую нужно удалить и нажать на значок удаления "Х";
В открывшемся диалоговом окне подтвердить удаление;
</t>
  </si>
  <si>
    <t>Перейти на сайт vk.com;
Ввести E-mail : j27@yandex.ru;
Ввести пароль: 123456;
Нажать кнопку "Войти";</t>
  </si>
  <si>
    <t>Перейти на сайт vk.com;
Ввести телефон: 89217540000;
Ввести пароль: 123456;
Нажать кнопку "Войти";</t>
  </si>
</sst>
</file>

<file path=xl/styles.xml><?xml version="1.0" encoding="utf-8"?>
<styleSheet xmlns="http://schemas.openxmlformats.org/spreadsheetml/2006/main" xmlns:mc="http://schemas.openxmlformats.org/markup-compatibility/2006" xmlns:x14ac="http://schemas.microsoft.com/office/spreadsheetml/2009/9/ac" mc:Ignorable="x14ac">
  <fonts count="24">
    <font>
      <sz val="11"/>
      <color theme="1"/>
      <name val="Calibri"/>
      <family val="2"/>
      <charset val="204"/>
      <scheme val="minor"/>
    </font>
    <font>
      <b/>
      <sz val="11"/>
      <name val="Arial"/>
      <family val="2"/>
      <charset val="204"/>
    </font>
    <font>
      <b/>
      <sz val="10"/>
      <name val="Arial"/>
      <family val="2"/>
      <charset val="204"/>
    </font>
    <font>
      <b/>
      <sz val="11"/>
      <name val="Verdana"/>
      <family val="2"/>
      <charset val="204"/>
    </font>
    <font>
      <u/>
      <sz val="11"/>
      <color indexed="30"/>
      <name val="Calibri"/>
      <family val="2"/>
      <charset val="204"/>
    </font>
    <font>
      <b/>
      <sz val="11"/>
      <color indexed="17"/>
      <name val="Calibri"/>
      <family val="2"/>
      <charset val="204"/>
    </font>
    <font>
      <b/>
      <sz val="12"/>
      <color indexed="8"/>
      <name val="Calibri"/>
      <family val="2"/>
      <charset val="204"/>
    </font>
    <font>
      <sz val="12"/>
      <color indexed="8"/>
      <name val="Calibri"/>
      <family val="2"/>
      <charset val="204"/>
    </font>
    <font>
      <b/>
      <sz val="12"/>
      <color indexed="17"/>
      <name val="Calibri"/>
      <family val="2"/>
      <charset val="204"/>
    </font>
    <font>
      <b/>
      <sz val="11"/>
      <color indexed="10"/>
      <name val="Calibri"/>
      <family val="2"/>
      <charset val="204"/>
    </font>
    <font>
      <u/>
      <sz val="11"/>
      <color theme="10"/>
      <name val="Calibri"/>
      <family val="2"/>
      <charset val="204"/>
      <scheme val="minor"/>
    </font>
    <font>
      <sz val="11"/>
      <color rgb="FFFF0000"/>
      <name val="Calibri"/>
      <family val="2"/>
      <charset val="204"/>
      <scheme val="minor"/>
    </font>
    <font>
      <b/>
      <sz val="11"/>
      <name val="Calibri"/>
      <family val="2"/>
      <charset val="204"/>
      <scheme val="minor"/>
    </font>
    <font>
      <b/>
      <sz val="11"/>
      <color rgb="FF00B050"/>
      <name val="Calibri"/>
      <family val="2"/>
      <charset val="204"/>
      <scheme val="minor"/>
    </font>
    <font>
      <b/>
      <sz val="11"/>
      <color theme="1"/>
      <name val="Verdana"/>
      <family val="2"/>
      <charset val="204"/>
    </font>
    <font>
      <sz val="11"/>
      <color rgb="FF00B050"/>
      <name val="Calibri"/>
      <family val="2"/>
      <charset val="204"/>
      <scheme val="minor"/>
    </font>
    <font>
      <sz val="11"/>
      <name val="Calibri"/>
      <family val="2"/>
      <charset val="204"/>
      <scheme val="minor"/>
    </font>
    <font>
      <b/>
      <sz val="11"/>
      <color theme="0"/>
      <name val="Verdana"/>
      <family val="2"/>
      <charset val="204"/>
    </font>
    <font>
      <b/>
      <sz val="10"/>
      <color theme="0"/>
      <name val="Verdana"/>
      <family val="2"/>
      <charset val="204"/>
    </font>
    <font>
      <b/>
      <sz val="14"/>
      <color theme="1"/>
      <name val="Calibri (Основной текст)"/>
    </font>
    <font>
      <sz val="10"/>
      <color theme="0"/>
      <name val="Verdana"/>
      <family val="2"/>
      <charset val="204"/>
    </font>
    <font>
      <b/>
      <sz val="11"/>
      <color theme="1"/>
      <name val="Calibri"/>
      <family val="2"/>
      <charset val="204"/>
      <scheme val="minor"/>
    </font>
    <font>
      <u/>
      <sz val="11"/>
      <color theme="1"/>
      <name val="Calibri"/>
      <family val="2"/>
      <charset val="204"/>
      <scheme val="minor"/>
    </font>
    <font>
      <i/>
      <sz val="11"/>
      <color theme="1"/>
      <name val="Calibri"/>
      <family val="2"/>
      <charset val="204"/>
      <scheme val="minor"/>
    </font>
  </fonts>
  <fills count="6">
    <fill>
      <patternFill patternType="none"/>
    </fill>
    <fill>
      <patternFill patternType="gray125"/>
    </fill>
    <fill>
      <patternFill patternType="solid">
        <fgColor indexed="62"/>
        <bgColor indexed="56"/>
      </patternFill>
    </fill>
    <fill>
      <patternFill patternType="solid">
        <fgColor theme="4" tint="0.79998168889431442"/>
        <bgColor indexed="64"/>
      </patternFill>
    </fill>
    <fill>
      <patternFill patternType="solid">
        <fgColor theme="8" tint="-0.499984740745262"/>
        <bgColor indexed="64"/>
      </patternFill>
    </fill>
    <fill>
      <patternFill patternType="solid">
        <fgColor theme="4" tint="0.59999389629810485"/>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auto="1"/>
      </left>
      <right style="thin">
        <color auto="1"/>
      </right>
      <top/>
      <bottom style="thin">
        <color auto="1"/>
      </bottom>
      <diagonal/>
    </border>
    <border>
      <left/>
      <right/>
      <top style="thin">
        <color auto="1"/>
      </top>
      <bottom/>
      <diagonal/>
    </border>
  </borders>
  <cellStyleXfs count="2">
    <xf numFmtId="0" fontId="0" fillId="0" borderId="0"/>
    <xf numFmtId="0" fontId="10" fillId="0" borderId="0" applyNumberFormat="0" applyFill="0" applyBorder="0" applyAlignment="0" applyProtection="0"/>
  </cellStyleXfs>
  <cellXfs count="59">
    <xf numFmtId="0" fontId="0" fillId="0" borderId="0" xfId="0"/>
    <xf numFmtId="0" fontId="0" fillId="0" borderId="0" xfId="0" applyAlignment="1">
      <alignment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12" fillId="0" borderId="0" xfId="0" applyFont="1"/>
    <xf numFmtId="0" fontId="13" fillId="0" borderId="1" xfId="0" applyFont="1" applyBorder="1"/>
    <xf numFmtId="0" fontId="0" fillId="0" borderId="2" xfId="0" applyBorder="1" applyAlignment="1">
      <alignment horizontal="left" vertical="top" wrapText="1"/>
    </xf>
    <xf numFmtId="0" fontId="0" fillId="3" borderId="0" xfId="0" applyFill="1" applyAlignment="1">
      <alignment horizontal="left" vertical="top" wrapText="1"/>
    </xf>
    <xf numFmtId="0" fontId="1" fillId="4" borderId="1" xfId="0" applyFont="1" applyFill="1" applyBorder="1" applyAlignment="1">
      <alignment horizontal="left" vertical="top" textRotation="90" wrapText="1"/>
    </xf>
    <xf numFmtId="0" fontId="0" fillId="4" borderId="1" xfId="0" applyFill="1" applyBorder="1" applyAlignment="1">
      <alignment horizontal="left" vertical="top" wrapText="1"/>
    </xf>
    <xf numFmtId="0" fontId="0" fillId="4" borderId="0" xfId="0" applyFill="1" applyAlignment="1">
      <alignment horizontal="left" vertical="top" wrapText="1"/>
    </xf>
    <xf numFmtId="0" fontId="0" fillId="3" borderId="0" xfId="0" applyFill="1" applyAlignment="1">
      <alignment wrapText="1"/>
    </xf>
    <xf numFmtId="0" fontId="14" fillId="3" borderId="0" xfId="0" applyFont="1" applyFill="1" applyAlignment="1">
      <alignment horizontal="right" vertical="top"/>
    </xf>
    <xf numFmtId="0" fontId="0" fillId="0" borderId="3" xfId="0" applyBorder="1" applyAlignment="1">
      <alignment horizontal="left" vertical="top" wrapText="1"/>
    </xf>
    <xf numFmtId="0" fontId="0" fillId="4" borderId="3" xfId="0" applyFill="1" applyBorder="1" applyAlignment="1">
      <alignment horizontal="left" vertical="top" wrapText="1"/>
    </xf>
    <xf numFmtId="0" fontId="11" fillId="0" borderId="1" xfId="0" applyFont="1" applyBorder="1" applyAlignment="1">
      <alignment horizontal="left" vertical="top" wrapText="1"/>
    </xf>
    <xf numFmtId="0" fontId="15" fillId="0" borderId="1" xfId="0" applyFont="1" applyBorder="1" applyAlignment="1">
      <alignment horizontal="left" vertical="top" wrapText="1"/>
    </xf>
    <xf numFmtId="0" fontId="3" fillId="3" borderId="0" xfId="0" applyFont="1" applyFill="1" applyAlignment="1">
      <alignment horizontal="right" vertical="top"/>
    </xf>
    <xf numFmtId="0" fontId="16" fillId="0" borderId="1" xfId="0" applyFont="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14" fontId="16" fillId="0" borderId="1" xfId="0" applyNumberFormat="1" applyFont="1" applyBorder="1" applyAlignment="1">
      <alignment horizontal="left" vertical="top" wrapText="1"/>
    </xf>
    <xf numFmtId="0" fontId="17" fillId="4" borderId="0" xfId="0" applyFont="1" applyFill="1" applyBorder="1" applyAlignment="1">
      <alignment horizontal="left" vertical="top" wrapText="1"/>
    </xf>
    <xf numFmtId="0" fontId="18" fillId="4" borderId="1" xfId="0" applyFont="1" applyFill="1" applyBorder="1" applyAlignment="1">
      <alignment horizontal="center" vertical="center" wrapText="1"/>
    </xf>
    <xf numFmtId="0" fontId="17" fillId="4" borderId="0" xfId="0" applyFont="1" applyFill="1" applyBorder="1" applyAlignment="1">
      <alignment wrapText="1"/>
    </xf>
    <xf numFmtId="0" fontId="0" fillId="0" borderId="3" xfId="0" applyBorder="1" applyAlignment="1">
      <alignment horizontal="center" vertical="center" wrapText="1"/>
    </xf>
    <xf numFmtId="0" fontId="0" fillId="0" borderId="0" xfId="0" applyBorder="1" applyAlignment="1">
      <alignment horizontal="left" vertical="top" wrapText="1"/>
    </xf>
    <xf numFmtId="0" fontId="0" fillId="0" borderId="1" xfId="0" applyFont="1" applyBorder="1" applyAlignment="1">
      <alignment horizontal="center" vertical="center"/>
    </xf>
    <xf numFmtId="0" fontId="6" fillId="0" borderId="4" xfId="0" applyFont="1" applyBorder="1" applyAlignment="1">
      <alignment horizontal="left" vertical="top" wrapText="1"/>
    </xf>
    <xf numFmtId="0" fontId="7" fillId="0" borderId="4" xfId="0" applyFont="1" applyBorder="1" applyAlignment="1">
      <alignment horizontal="left" vertical="top" wrapText="1"/>
    </xf>
    <xf numFmtId="0" fontId="4" fillId="0" borderId="0" xfId="1" applyNumberFormat="1" applyFont="1" applyFill="1" applyBorder="1" applyAlignment="1" applyProtection="1">
      <alignment horizontal="left" vertical="center" wrapText="1" indent="1"/>
    </xf>
    <xf numFmtId="0" fontId="7" fillId="0" borderId="4" xfId="0" applyFont="1" applyBorder="1" applyAlignment="1">
      <alignment horizontal="center" vertical="center" wrapText="1"/>
    </xf>
    <xf numFmtId="0" fontId="0" fillId="2" borderId="4" xfId="0" applyFill="1" applyBorder="1" applyAlignment="1">
      <alignment horizontal="left" vertical="top" wrapText="1"/>
    </xf>
    <xf numFmtId="0" fontId="5" fillId="0" borderId="4" xfId="0" applyFont="1" applyBorder="1"/>
    <xf numFmtId="0" fontId="0" fillId="2" borderId="0" xfId="0" applyFill="1" applyAlignment="1">
      <alignment horizontal="left" vertical="top" wrapText="1"/>
    </xf>
    <xf numFmtId="0" fontId="5" fillId="0" borderId="5" xfId="0" applyFont="1" applyBorder="1"/>
    <xf numFmtId="0" fontId="5" fillId="0" borderId="4" xfId="0" applyFont="1" applyFill="1" applyBorder="1"/>
    <xf numFmtId="0" fontId="8" fillId="0" borderId="4" xfId="0" applyFont="1" applyBorder="1"/>
    <xf numFmtId="0" fontId="9" fillId="0" borderId="4" xfId="0" applyFont="1" applyBorder="1"/>
    <xf numFmtId="0" fontId="19" fillId="0" borderId="1" xfId="0" applyFont="1" applyBorder="1" applyAlignment="1">
      <alignment horizontal="left" vertical="top" wrapText="1"/>
    </xf>
    <xf numFmtId="0" fontId="21" fillId="0" borderId="1" xfId="0" applyFont="1" applyBorder="1" applyAlignment="1">
      <alignment horizontal="left" vertical="top" wrapText="1"/>
    </xf>
    <xf numFmtId="0" fontId="23" fillId="0" borderId="2" xfId="0" applyFont="1" applyBorder="1" applyAlignment="1">
      <alignment horizontal="left" vertical="top" wrapText="1"/>
    </xf>
    <xf numFmtId="0" fontId="0" fillId="0" borderId="0" xfId="0" applyBorder="1" applyAlignment="1">
      <alignment horizontal="center" vertical="center" wrapText="1"/>
    </xf>
    <xf numFmtId="0" fontId="0" fillId="4" borderId="0" xfId="0" applyFill="1" applyBorder="1" applyAlignment="1">
      <alignment horizontal="left" vertical="top" wrapText="1"/>
    </xf>
    <xf numFmtId="0" fontId="13" fillId="0" borderId="0" xfId="0" applyFont="1" applyBorder="1"/>
    <xf numFmtId="0" fontId="0" fillId="0" borderId="0" xfId="0" applyBorder="1" applyAlignment="1">
      <alignment horizontal="center" vertical="top" wrapText="1"/>
    </xf>
    <xf numFmtId="0" fontId="0" fillId="0" borderId="7" xfId="0" applyBorder="1" applyAlignment="1">
      <alignment horizontal="left" vertical="top" wrapText="1"/>
    </xf>
    <xf numFmtId="0" fontId="0" fillId="0" borderId="0" xfId="0" applyBorder="1" applyAlignment="1">
      <alignment horizontal="left" vertical="top" wrapText="1"/>
    </xf>
    <xf numFmtId="0" fontId="2" fillId="5" borderId="1" xfId="0" applyFont="1" applyFill="1" applyBorder="1" applyAlignment="1">
      <alignment horizontal="left" vertical="top" wrapText="1"/>
    </xf>
    <xf numFmtId="0" fontId="18" fillId="4" borderId="3" xfId="0" applyFont="1" applyFill="1" applyBorder="1" applyAlignment="1">
      <alignment horizontal="center" vertical="top" textRotation="90" wrapText="1"/>
    </xf>
    <xf numFmtId="0" fontId="18" fillId="4" borderId="6" xfId="0" applyFont="1" applyFill="1" applyBorder="1" applyAlignment="1">
      <alignment horizontal="center" vertical="top" textRotation="90" wrapText="1"/>
    </xf>
    <xf numFmtId="0" fontId="18" fillId="4" borderId="3" xfId="0" applyFont="1" applyFill="1" applyBorder="1" applyAlignment="1">
      <alignment horizontal="center" vertical="center" wrapText="1"/>
    </xf>
    <xf numFmtId="0" fontId="18" fillId="4" borderId="6" xfId="0" applyFont="1" applyFill="1" applyBorder="1" applyAlignment="1">
      <alignment horizontal="center" vertical="center" wrapText="1"/>
    </xf>
    <xf numFmtId="0" fontId="18" fillId="4" borderId="1" xfId="0" applyFont="1" applyFill="1" applyBorder="1" applyAlignment="1">
      <alignment horizontal="center" vertical="top" wrapText="1"/>
    </xf>
    <xf numFmtId="0" fontId="18" fillId="4" borderId="1" xfId="0" applyFont="1" applyFill="1" applyBorder="1" applyAlignment="1">
      <alignment horizontal="center" vertical="center" wrapText="1"/>
    </xf>
    <xf numFmtId="0" fontId="18" fillId="4" borderId="3" xfId="0" applyFont="1" applyFill="1" applyBorder="1" applyAlignment="1">
      <alignment horizontal="center" vertical="center" textRotation="90" wrapText="1"/>
    </xf>
    <xf numFmtId="0" fontId="20" fillId="4" borderId="6" xfId="0" applyFont="1" applyFill="1" applyBorder="1" applyAlignment="1">
      <alignment horizontal="center" vertical="center" textRotation="90" wrapText="1"/>
    </xf>
    <xf numFmtId="0" fontId="18" fillId="4" borderId="6" xfId="0" applyFont="1" applyFill="1" applyBorder="1" applyAlignment="1">
      <alignment horizontal="center" vertical="center" textRotation="90" wrapText="1"/>
    </xf>
  </cellXfs>
  <cellStyles count="2">
    <cellStyle name="Гиперссылка" xfId="1" builtinId="8"/>
    <cellStyle name="Обычный"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orksheet____1"/>
  <dimension ref="B2:B4"/>
  <sheetViews>
    <sheetView workbookViewId="0">
      <selection activeCell="G3" sqref="G3"/>
    </sheetView>
  </sheetViews>
  <sheetFormatPr defaultColWidth="8.77734375" defaultRowHeight="14.4"/>
  <cols>
    <col min="5" max="5" width="31.109375" customWidth="1"/>
  </cols>
  <sheetData>
    <row r="2" spans="2:2">
      <c r="B2" s="5" t="s">
        <v>0</v>
      </c>
    </row>
    <row r="3" spans="2:2">
      <c r="B3" s="5" t="s">
        <v>1</v>
      </c>
    </row>
    <row r="4" spans="2:2">
      <c r="B4" s="5"/>
    </row>
  </sheetData>
  <dataValidations count="3">
    <dataValidation type="list" allowBlank="1" showInputMessage="1" showErrorMessage="1" sqref="C4 F2">
      <formula1>$B$2:$B$4</formula1>
    </dataValidation>
    <dataValidation type="list" showInputMessage="1" showErrorMessage="1" sqref="B2:B4 E6 K3">
      <formula1>Result</formula1>
    </dataValidation>
    <dataValidation type="list" allowBlank="1" showInputMessage="1" showErrorMessage="1" sqref="G3">
      <formula1>#REF!</formula1>
    </dataValidation>
  </dataValidations>
  <pageMargins left="0.75" right="0.75" top="1" bottom="1"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orksheet____5"/>
  <dimension ref="A1:DT64"/>
  <sheetViews>
    <sheetView tabSelected="1" zoomScale="80" zoomScaleNormal="80" zoomScalePageLayoutView="130" workbookViewId="0">
      <selection activeCell="E15" sqref="E15"/>
    </sheetView>
  </sheetViews>
  <sheetFormatPr defaultColWidth="8.77734375" defaultRowHeight="14.4"/>
  <cols>
    <col min="1" max="1" width="2.77734375" customWidth="1"/>
    <col min="2" max="2" width="3.44140625" customWidth="1"/>
    <col min="3" max="3" width="22.109375" customWidth="1"/>
    <col min="4" max="4" width="39.33203125" customWidth="1"/>
    <col min="5" max="5" width="49.33203125" customWidth="1"/>
    <col min="6" max="6" width="41.109375" customWidth="1"/>
    <col min="7" max="7" width="9.44140625" customWidth="1"/>
    <col min="8" max="8" width="3.6640625" customWidth="1"/>
    <col min="9" max="9" width="5.44140625" customWidth="1"/>
    <col min="10" max="10" width="1.109375" hidden="1" customWidth="1"/>
    <col min="11" max="11" width="2.109375" customWidth="1"/>
    <col min="12" max="12" width="15.77734375" customWidth="1"/>
    <col min="13" max="13" width="2.109375" customWidth="1"/>
    <col min="14" max="14" width="13.33203125" customWidth="1"/>
    <col min="15" max="15" width="2.109375" customWidth="1"/>
    <col min="16" max="16" width="13.44140625" customWidth="1"/>
    <col min="17" max="17" width="2.44140625" customWidth="1"/>
    <col min="18" max="18" width="13.44140625" customWidth="1"/>
    <col min="19" max="19" width="2.44140625" customWidth="1"/>
    <col min="20" max="20" width="13.33203125" customWidth="1"/>
    <col min="21" max="21" width="2.44140625" customWidth="1"/>
  </cols>
  <sheetData>
    <row r="1" spans="1:124">
      <c r="A1" s="12"/>
      <c r="B1" s="8"/>
      <c r="C1" s="8"/>
      <c r="D1" s="8"/>
      <c r="E1" s="8"/>
      <c r="F1" s="8"/>
      <c r="G1" s="8"/>
      <c r="H1" s="8"/>
      <c r="I1" s="8"/>
      <c r="J1" s="13" t="s">
        <v>13</v>
      </c>
      <c r="K1" s="11"/>
      <c r="L1" s="16">
        <f>COUNTIF(L$8:L$38,"failed")</f>
        <v>0</v>
      </c>
      <c r="M1" s="11"/>
      <c r="N1" s="16">
        <f>COUNTIF(N$8:N$57,"failed")</f>
        <v>0</v>
      </c>
      <c r="O1" s="11"/>
      <c r="P1" s="16">
        <f>COUNTIF(P$8:P$57,"failed")</f>
        <v>0</v>
      </c>
      <c r="Q1" s="11"/>
      <c r="R1" s="16">
        <f>COUNTIF(R$8:R$57,"failed")</f>
        <v>0</v>
      </c>
      <c r="S1" s="11"/>
      <c r="T1" s="16">
        <f>COUNTIF(T$8:T$57,"failed")</f>
        <v>0</v>
      </c>
      <c r="U1" s="11"/>
      <c r="V1" s="2"/>
      <c r="W1" s="2"/>
      <c r="X1" s="2"/>
      <c r="Y1" s="2"/>
      <c r="Z1" s="2"/>
    </row>
    <row r="2" spans="1:124" ht="9" customHeight="1">
      <c r="A2" s="12"/>
      <c r="B2" s="8"/>
      <c r="C2" s="8"/>
      <c r="D2" s="8"/>
      <c r="E2" s="8"/>
      <c r="F2" s="8"/>
      <c r="G2" s="8"/>
      <c r="H2" s="8"/>
      <c r="I2" s="8"/>
      <c r="J2" s="13" t="s">
        <v>14</v>
      </c>
      <c r="K2" s="11"/>
      <c r="L2" s="17">
        <f>COUNTIF(L$8:L$38,"passed")</f>
        <v>0</v>
      </c>
      <c r="M2" s="11"/>
      <c r="N2" s="17">
        <f>COUNTIF(N$8:N$38,"passed")</f>
        <v>0</v>
      </c>
      <c r="O2" s="11"/>
      <c r="P2" s="17">
        <f>COUNTIF(P$8:P$38,"passed")</f>
        <v>0</v>
      </c>
      <c r="Q2" s="11"/>
      <c r="R2" s="17">
        <f>COUNTIF(R$8:R$38,"passed")</f>
        <v>0</v>
      </c>
      <c r="S2" s="11"/>
      <c r="T2" s="17">
        <f>COUNTIF(T$8:T$38,"passed")</f>
        <v>0</v>
      </c>
      <c r="U2" s="11"/>
      <c r="V2" s="2"/>
      <c r="W2" s="2"/>
      <c r="X2" s="2"/>
      <c r="Y2" s="2"/>
      <c r="Z2" s="2"/>
    </row>
    <row r="3" spans="1:124" ht="12" hidden="1" customHeight="1">
      <c r="A3" s="12"/>
      <c r="B3" s="8"/>
      <c r="C3" s="8"/>
      <c r="D3" s="8"/>
      <c r="E3" s="8"/>
      <c r="F3" s="8"/>
      <c r="G3" s="8"/>
      <c r="H3" s="8"/>
      <c r="I3" s="8"/>
      <c r="J3" s="18" t="s">
        <v>7</v>
      </c>
      <c r="K3" s="11"/>
      <c r="L3" s="22"/>
      <c r="M3" s="11"/>
      <c r="N3" s="22"/>
      <c r="O3" s="11"/>
      <c r="P3" s="22"/>
      <c r="Q3" s="11"/>
      <c r="R3" s="22"/>
      <c r="S3" s="11"/>
      <c r="T3" s="22"/>
      <c r="U3" s="11"/>
      <c r="V3" s="2"/>
      <c r="W3" s="2"/>
      <c r="X3" s="2"/>
      <c r="Y3" s="2"/>
      <c r="Z3" s="2"/>
    </row>
    <row r="4" spans="1:124" ht="12" customHeight="1">
      <c r="A4" s="12"/>
      <c r="B4" s="8"/>
      <c r="C4" s="8"/>
      <c r="D4" s="8"/>
      <c r="E4" s="8"/>
      <c r="F4" s="8"/>
      <c r="G4" s="8"/>
      <c r="H4" s="8"/>
      <c r="I4" s="8"/>
      <c r="J4" s="18" t="s">
        <v>8</v>
      </c>
      <c r="K4" s="11"/>
      <c r="L4" s="19"/>
      <c r="M4" s="11"/>
      <c r="O4" s="11"/>
      <c r="Q4" s="11"/>
      <c r="S4" s="11"/>
      <c r="U4" s="11"/>
      <c r="V4" s="2"/>
      <c r="W4" s="2"/>
      <c r="X4" s="2"/>
      <c r="Y4" s="2"/>
      <c r="Z4" s="2"/>
    </row>
    <row r="5" spans="1:124" ht="13.8" customHeight="1">
      <c r="A5" s="12"/>
      <c r="B5" s="8"/>
      <c r="C5" s="8"/>
      <c r="D5" s="8"/>
      <c r="E5" s="8"/>
      <c r="F5" s="8"/>
      <c r="G5" s="8"/>
      <c r="H5" s="8"/>
      <c r="I5" s="8"/>
      <c r="J5" s="18" t="s">
        <v>9</v>
      </c>
      <c r="K5" s="11"/>
      <c r="L5" s="19" t="s">
        <v>4</v>
      </c>
      <c r="M5" s="11"/>
      <c r="N5" s="19" t="s">
        <v>4</v>
      </c>
      <c r="O5" s="11"/>
      <c r="P5" s="19" t="s">
        <v>4</v>
      </c>
      <c r="Q5" s="11"/>
      <c r="R5" s="19" t="s">
        <v>6</v>
      </c>
      <c r="S5" s="11"/>
      <c r="T5" s="19" t="s">
        <v>4</v>
      </c>
      <c r="U5" s="11"/>
      <c r="V5" s="2"/>
      <c r="W5" s="2"/>
      <c r="X5" s="2"/>
      <c r="Y5" s="2"/>
      <c r="Z5" s="2"/>
    </row>
    <row r="6" spans="1:124" ht="24" customHeight="1">
      <c r="A6" s="12"/>
      <c r="B6" s="54" t="s">
        <v>2</v>
      </c>
      <c r="C6" s="52" t="s">
        <v>19</v>
      </c>
      <c r="D6" s="55" t="s">
        <v>15</v>
      </c>
      <c r="E6" s="54" t="s">
        <v>20</v>
      </c>
      <c r="F6" s="54"/>
      <c r="G6" s="52" t="s">
        <v>18</v>
      </c>
      <c r="H6" s="56" t="s">
        <v>11</v>
      </c>
      <c r="I6" s="56" t="s">
        <v>12</v>
      </c>
      <c r="J6" s="50"/>
      <c r="K6" s="9"/>
      <c r="L6" s="49" t="s">
        <v>21</v>
      </c>
      <c r="M6" s="11"/>
      <c r="N6" s="49" t="s">
        <v>21</v>
      </c>
      <c r="O6" s="11"/>
      <c r="P6" s="49"/>
      <c r="Q6" s="11"/>
      <c r="R6" s="49"/>
      <c r="S6" s="11"/>
      <c r="T6" s="49"/>
      <c r="U6" s="11"/>
      <c r="V6" s="2"/>
      <c r="W6" s="2"/>
      <c r="X6" s="2"/>
      <c r="Y6" s="2"/>
      <c r="Z6" s="2"/>
    </row>
    <row r="7" spans="1:124" ht="60" customHeight="1">
      <c r="A7" s="12"/>
      <c r="B7" s="54"/>
      <c r="C7" s="53"/>
      <c r="D7" s="55"/>
      <c r="E7" s="24" t="s">
        <v>16</v>
      </c>
      <c r="F7" s="24" t="s">
        <v>17</v>
      </c>
      <c r="G7" s="53"/>
      <c r="H7" s="57"/>
      <c r="I7" s="58"/>
      <c r="J7" s="51"/>
      <c r="K7" s="9"/>
      <c r="L7" s="49"/>
      <c r="M7" s="11"/>
      <c r="N7" s="49"/>
      <c r="O7" s="11"/>
      <c r="P7" s="49"/>
      <c r="Q7" s="11"/>
      <c r="R7" s="49"/>
      <c r="S7" s="11"/>
      <c r="T7" s="49"/>
      <c r="U7" s="11"/>
      <c r="V7" s="2"/>
      <c r="W7" s="2"/>
      <c r="X7" s="2"/>
      <c r="Y7" s="2"/>
      <c r="Z7" s="2"/>
    </row>
    <row r="8" spans="1:124" ht="108" customHeight="1">
      <c r="A8" s="12"/>
      <c r="B8" s="3">
        <v>1</v>
      </c>
      <c r="C8" s="40" t="s">
        <v>22</v>
      </c>
      <c r="D8" s="3" t="s">
        <v>26</v>
      </c>
      <c r="E8" s="7" t="s">
        <v>128</v>
      </c>
      <c r="F8" s="3" t="s">
        <v>38</v>
      </c>
      <c r="G8" s="20"/>
      <c r="H8" s="20"/>
      <c r="I8" s="21"/>
      <c r="J8" s="20"/>
      <c r="K8" s="10"/>
      <c r="L8" s="6"/>
      <c r="M8" s="11"/>
      <c r="N8" s="6"/>
      <c r="O8" s="11"/>
      <c r="P8" s="6"/>
      <c r="Q8" s="11"/>
      <c r="R8" s="6"/>
      <c r="S8" s="11"/>
      <c r="T8" s="6"/>
      <c r="U8" s="11"/>
      <c r="V8" s="2"/>
      <c r="W8" s="2"/>
      <c r="X8" s="2"/>
      <c r="Y8" s="2"/>
      <c r="Z8" s="2"/>
    </row>
    <row r="9" spans="1:124" ht="111" customHeight="1">
      <c r="A9" s="12"/>
      <c r="B9" s="3">
        <v>2</v>
      </c>
      <c r="C9" s="3"/>
      <c r="D9" s="3" t="s">
        <v>24</v>
      </c>
      <c r="E9" s="7" t="s">
        <v>129</v>
      </c>
      <c r="F9" s="3" t="s">
        <v>38</v>
      </c>
      <c r="G9" s="3"/>
      <c r="H9" s="20"/>
      <c r="I9" s="21"/>
      <c r="J9" s="20"/>
      <c r="K9" s="10"/>
      <c r="L9" s="6"/>
      <c r="M9" s="11"/>
      <c r="N9" s="6"/>
      <c r="O9" s="11"/>
      <c r="P9" s="6"/>
      <c r="Q9" s="11"/>
      <c r="R9" s="6"/>
      <c r="S9" s="11"/>
      <c r="T9" s="6"/>
      <c r="U9" s="11"/>
      <c r="V9" s="2"/>
      <c r="W9" s="2"/>
      <c r="X9" s="2"/>
      <c r="Y9" s="2"/>
      <c r="Z9" s="2"/>
    </row>
    <row r="10" spans="1:124" ht="102" customHeight="1">
      <c r="A10" s="12"/>
      <c r="B10" s="3">
        <v>3</v>
      </c>
      <c r="C10" s="29"/>
      <c r="D10" s="3" t="s">
        <v>27</v>
      </c>
      <c r="E10" s="7" t="s">
        <v>29</v>
      </c>
      <c r="F10" s="3" t="s">
        <v>28</v>
      </c>
      <c r="G10" s="30"/>
      <c r="H10" s="30"/>
      <c r="I10" s="31"/>
      <c r="J10" s="30"/>
      <c r="K10" s="10"/>
      <c r="L10" s="32"/>
      <c r="M10" s="33"/>
      <c r="N10" s="34"/>
      <c r="O10" s="35"/>
      <c r="P10" s="34"/>
      <c r="Q10" s="35"/>
      <c r="R10" s="34"/>
      <c r="S10" s="35"/>
      <c r="T10" s="34"/>
      <c r="U10" s="35"/>
      <c r="V10" s="34"/>
      <c r="W10" s="35"/>
      <c r="X10" s="34"/>
      <c r="Y10" s="35"/>
      <c r="Z10" s="34"/>
      <c r="AA10" s="35"/>
      <c r="AB10" s="34"/>
      <c r="AC10" s="35"/>
      <c r="AD10" s="34"/>
      <c r="AE10" s="35"/>
      <c r="AF10" s="34"/>
      <c r="AG10" s="35"/>
      <c r="AH10" s="34"/>
      <c r="AI10" s="35"/>
      <c r="AJ10" s="34"/>
      <c r="AK10" s="35"/>
      <c r="AL10" s="34"/>
      <c r="AM10" s="35"/>
      <c r="AN10" s="34"/>
      <c r="AO10" s="35"/>
      <c r="AP10" s="34"/>
      <c r="AQ10" s="35"/>
      <c r="AR10" s="34"/>
      <c r="AS10" s="35"/>
      <c r="AT10" s="34"/>
      <c r="AU10" s="35"/>
      <c r="AV10" s="34"/>
      <c r="AW10" s="35"/>
      <c r="AX10" s="34"/>
      <c r="AY10" s="35"/>
      <c r="AZ10" s="34"/>
      <c r="BA10" s="35"/>
      <c r="BB10" s="34"/>
      <c r="BC10" s="35"/>
      <c r="BD10" s="34"/>
      <c r="BE10" s="35"/>
      <c r="BF10" s="34"/>
      <c r="BG10" s="35"/>
      <c r="BH10" s="34"/>
      <c r="BI10" s="35"/>
      <c r="BJ10" s="34"/>
      <c r="BK10" s="35"/>
      <c r="BL10" s="34"/>
      <c r="BM10" s="35"/>
      <c r="BN10" s="34"/>
      <c r="BO10" s="35"/>
      <c r="BP10" s="34"/>
      <c r="BQ10" s="35"/>
      <c r="BR10" s="34"/>
      <c r="BS10" s="35"/>
      <c r="BT10" s="34"/>
      <c r="BU10" s="35"/>
      <c r="BV10" s="34"/>
      <c r="BW10" s="35"/>
      <c r="BX10" s="34"/>
      <c r="BY10" s="35"/>
      <c r="BZ10" s="36"/>
      <c r="CA10" s="35"/>
      <c r="CB10" s="34"/>
      <c r="CC10" s="35"/>
      <c r="CD10" s="37"/>
      <c r="CE10" s="35"/>
      <c r="CF10" s="34"/>
      <c r="CG10" s="35"/>
      <c r="CH10" s="36"/>
      <c r="CI10" s="35"/>
      <c r="CJ10" s="34"/>
      <c r="CK10" s="35"/>
      <c r="CL10" s="34"/>
      <c r="CM10" s="35"/>
      <c r="CN10" s="34"/>
      <c r="CO10" s="35"/>
      <c r="CP10" s="34"/>
      <c r="CQ10" s="35"/>
      <c r="CR10" s="34"/>
      <c r="CS10" s="35"/>
      <c r="CT10" s="34"/>
      <c r="CU10" s="35"/>
      <c r="CV10" s="34"/>
      <c r="CW10" s="35"/>
      <c r="CX10" s="34"/>
      <c r="CY10" s="33"/>
      <c r="CZ10" s="34"/>
      <c r="DA10" s="33"/>
      <c r="DB10" s="34"/>
      <c r="DC10" s="33"/>
      <c r="DD10" s="34"/>
      <c r="DE10" s="33"/>
      <c r="DF10" s="34"/>
      <c r="DG10" s="33"/>
      <c r="DH10" s="34"/>
      <c r="DI10" s="33"/>
      <c r="DJ10" s="34"/>
      <c r="DK10" s="34"/>
      <c r="DL10" s="34"/>
      <c r="DM10" s="34"/>
      <c r="DN10" s="38"/>
      <c r="DO10" s="34"/>
      <c r="DP10" s="39"/>
      <c r="DQ10" s="39"/>
      <c r="DR10" s="39"/>
      <c r="DS10" s="39"/>
      <c r="DT10" s="39"/>
    </row>
    <row r="11" spans="1:124" ht="63" customHeight="1">
      <c r="A11" s="12"/>
      <c r="B11" s="3">
        <v>4</v>
      </c>
      <c r="C11" s="40"/>
      <c r="D11" s="3" t="s">
        <v>31</v>
      </c>
      <c r="E11" s="7" t="s">
        <v>32</v>
      </c>
      <c r="F11" s="3" t="s">
        <v>34</v>
      </c>
      <c r="G11" s="3"/>
      <c r="H11" s="20"/>
      <c r="I11" s="21"/>
      <c r="J11" s="20"/>
      <c r="K11" s="10"/>
      <c r="L11" s="6"/>
      <c r="M11" s="11"/>
      <c r="N11" s="6"/>
      <c r="O11" s="11"/>
      <c r="P11" s="6"/>
      <c r="Q11" s="11"/>
      <c r="R11" s="6"/>
      <c r="S11" s="11"/>
      <c r="T11" s="6"/>
      <c r="U11" s="11"/>
      <c r="V11" s="2"/>
      <c r="W11" s="2"/>
      <c r="X11" s="2"/>
      <c r="Y11" s="2"/>
      <c r="Z11" s="2"/>
    </row>
    <row r="12" spans="1:124" ht="76.95" customHeight="1">
      <c r="A12" s="12"/>
      <c r="B12" s="3">
        <v>5</v>
      </c>
      <c r="C12" s="3"/>
      <c r="D12" s="3" t="s">
        <v>30</v>
      </c>
      <c r="E12" s="7" t="s">
        <v>33</v>
      </c>
      <c r="F12" s="3" t="s">
        <v>34</v>
      </c>
      <c r="G12" s="3"/>
      <c r="H12" s="20"/>
      <c r="I12" s="21"/>
      <c r="J12" s="20"/>
      <c r="K12" s="10"/>
      <c r="L12" s="6"/>
      <c r="M12" s="11"/>
      <c r="N12" s="6"/>
      <c r="O12" s="11"/>
      <c r="P12" s="6"/>
      <c r="Q12" s="11"/>
      <c r="R12" s="6"/>
      <c r="S12" s="11"/>
      <c r="T12" s="6"/>
      <c r="U12" s="11"/>
      <c r="V12" s="2"/>
      <c r="W12" s="2"/>
      <c r="X12" s="2"/>
      <c r="Y12" s="2"/>
      <c r="Z12" s="2"/>
    </row>
    <row r="13" spans="1:124" ht="83.4" customHeight="1">
      <c r="A13" s="12"/>
      <c r="B13" s="3">
        <v>6</v>
      </c>
      <c r="D13" s="3" t="s">
        <v>25</v>
      </c>
      <c r="E13" s="7" t="s">
        <v>35</v>
      </c>
      <c r="F13" s="3" t="s">
        <v>34</v>
      </c>
      <c r="G13" s="3"/>
      <c r="H13" s="20"/>
      <c r="I13" s="21"/>
      <c r="J13" s="20"/>
      <c r="K13" s="10"/>
      <c r="L13" s="6"/>
      <c r="M13" s="11"/>
      <c r="N13" s="6"/>
      <c r="O13" s="11"/>
      <c r="P13" s="6"/>
      <c r="Q13" s="11"/>
      <c r="R13" s="6"/>
      <c r="S13" s="11"/>
      <c r="T13" s="6"/>
      <c r="U13" s="11"/>
      <c r="V13" s="2"/>
      <c r="W13" s="2"/>
      <c r="X13" s="2"/>
      <c r="Y13" s="2"/>
      <c r="Z13" s="2"/>
    </row>
    <row r="14" spans="1:124" ht="82.2" customHeight="1">
      <c r="A14" s="12"/>
      <c r="B14" s="3">
        <v>7</v>
      </c>
      <c r="C14" s="3"/>
      <c r="D14" s="3" t="s">
        <v>36</v>
      </c>
      <c r="E14" s="7" t="s">
        <v>37</v>
      </c>
      <c r="F14" s="3" t="s">
        <v>34</v>
      </c>
      <c r="G14" s="3"/>
      <c r="H14" s="20"/>
      <c r="I14" s="21"/>
      <c r="J14" s="20"/>
      <c r="K14" s="10"/>
      <c r="L14" s="6"/>
      <c r="M14" s="11"/>
      <c r="N14" s="6"/>
      <c r="O14" s="11"/>
      <c r="P14" s="6"/>
      <c r="Q14" s="11"/>
      <c r="R14" s="6"/>
      <c r="S14" s="11"/>
      <c r="T14" s="6"/>
      <c r="U14" s="11"/>
      <c r="V14" s="2"/>
      <c r="W14" s="2"/>
      <c r="X14" s="2"/>
      <c r="Y14" s="2"/>
      <c r="Z14" s="2"/>
    </row>
    <row r="15" spans="1:124" ht="334.2" customHeight="1">
      <c r="A15" s="12"/>
      <c r="B15" s="3">
        <v>8</v>
      </c>
      <c r="C15" s="3"/>
      <c r="D15" s="3" t="s">
        <v>39</v>
      </c>
      <c r="E15" s="7" t="s">
        <v>41</v>
      </c>
      <c r="F15" s="3" t="s">
        <v>38</v>
      </c>
      <c r="G15" s="3"/>
      <c r="H15" s="20"/>
      <c r="I15" s="21"/>
      <c r="J15" s="20"/>
      <c r="K15" s="10"/>
      <c r="L15" s="6"/>
      <c r="M15" s="11"/>
      <c r="N15" s="6"/>
      <c r="O15" s="11"/>
      <c r="P15" s="6"/>
      <c r="Q15" s="11"/>
      <c r="R15" s="6"/>
      <c r="S15" s="11"/>
      <c r="T15" s="6"/>
      <c r="U15" s="11"/>
      <c r="V15" s="2"/>
      <c r="W15" s="2"/>
      <c r="X15" s="2"/>
      <c r="Y15" s="2"/>
      <c r="Z15" s="2"/>
    </row>
    <row r="16" spans="1:124" ht="59.4" customHeight="1">
      <c r="A16" s="12"/>
      <c r="B16" s="3">
        <v>9</v>
      </c>
      <c r="C16" s="3"/>
      <c r="D16" s="3" t="s">
        <v>23</v>
      </c>
      <c r="E16" s="7" t="s">
        <v>40</v>
      </c>
      <c r="F16" s="3" t="s">
        <v>79</v>
      </c>
      <c r="G16" s="3"/>
      <c r="H16" s="20"/>
      <c r="I16" s="21"/>
      <c r="J16" s="20"/>
      <c r="K16" s="10"/>
      <c r="L16" s="6"/>
      <c r="M16" s="11"/>
      <c r="N16" s="6"/>
      <c r="O16" s="11"/>
      <c r="P16" s="6"/>
      <c r="Q16" s="11"/>
      <c r="R16" s="6"/>
      <c r="S16" s="11"/>
      <c r="T16" s="6"/>
      <c r="U16" s="11"/>
      <c r="V16" s="2"/>
      <c r="W16" s="2"/>
      <c r="X16" s="2"/>
      <c r="Y16" s="2"/>
      <c r="Z16" s="2"/>
    </row>
    <row r="17" spans="1:26" ht="47.4" customHeight="1">
      <c r="A17" s="12"/>
      <c r="B17" s="3">
        <v>10</v>
      </c>
      <c r="C17" s="41" t="s">
        <v>42</v>
      </c>
      <c r="D17" s="3" t="s">
        <v>44</v>
      </c>
      <c r="E17" s="7" t="s">
        <v>45</v>
      </c>
      <c r="F17" s="3" t="s">
        <v>80</v>
      </c>
      <c r="G17" s="3"/>
      <c r="H17" s="20"/>
      <c r="I17" s="21"/>
      <c r="J17" s="20"/>
      <c r="K17" s="10"/>
      <c r="L17" s="6"/>
      <c r="M17" s="11"/>
      <c r="N17" s="6"/>
      <c r="O17" s="11"/>
      <c r="P17" s="6"/>
      <c r="Q17" s="11"/>
      <c r="R17" s="6"/>
      <c r="S17" s="11"/>
      <c r="T17" s="6"/>
      <c r="U17" s="11"/>
      <c r="V17" s="2"/>
      <c r="W17" s="2"/>
      <c r="X17" s="2"/>
      <c r="Y17" s="2"/>
      <c r="Z17" s="2"/>
    </row>
    <row r="18" spans="1:26" ht="165" customHeight="1">
      <c r="A18" s="12"/>
      <c r="B18" s="3">
        <v>11</v>
      </c>
      <c r="C18" s="3"/>
      <c r="D18" s="3" t="s">
        <v>46</v>
      </c>
      <c r="E18" s="7" t="s">
        <v>48</v>
      </c>
      <c r="F18" s="3" t="s">
        <v>47</v>
      </c>
      <c r="G18" s="3"/>
      <c r="H18" s="20"/>
      <c r="I18" s="21"/>
      <c r="J18" s="20"/>
      <c r="K18" s="10"/>
      <c r="L18" s="6"/>
      <c r="M18" s="11"/>
      <c r="N18" s="6"/>
      <c r="O18" s="11"/>
      <c r="P18" s="6"/>
      <c r="Q18" s="11"/>
      <c r="R18" s="6"/>
      <c r="S18" s="11"/>
      <c r="T18" s="6"/>
      <c r="U18" s="11"/>
      <c r="V18" s="2"/>
      <c r="W18" s="2"/>
      <c r="X18" s="2"/>
      <c r="Y18" s="2"/>
      <c r="Z18" s="2"/>
    </row>
    <row r="19" spans="1:26" ht="193.8" customHeight="1">
      <c r="A19" s="12"/>
      <c r="B19" s="3">
        <v>12</v>
      </c>
      <c r="C19" s="3"/>
      <c r="D19" s="3" t="s">
        <v>43</v>
      </c>
      <c r="E19" s="7" t="s">
        <v>49</v>
      </c>
      <c r="F19" s="3" t="s">
        <v>50</v>
      </c>
      <c r="G19" s="3"/>
      <c r="H19" s="20"/>
      <c r="I19" s="21"/>
      <c r="J19" s="20"/>
      <c r="K19" s="10"/>
      <c r="L19" s="6"/>
      <c r="M19" s="11"/>
      <c r="N19" s="6"/>
      <c r="O19" s="11"/>
      <c r="P19" s="6"/>
      <c r="Q19" s="11"/>
      <c r="R19" s="6"/>
      <c r="S19" s="11"/>
      <c r="T19" s="6"/>
      <c r="U19" s="11"/>
      <c r="V19" s="2"/>
      <c r="W19" s="2"/>
      <c r="X19" s="2"/>
      <c r="Y19" s="2"/>
      <c r="Z19" s="2"/>
    </row>
    <row r="20" spans="1:26" ht="81.599999999999994" customHeight="1">
      <c r="A20" s="12"/>
      <c r="B20" s="3">
        <v>13</v>
      </c>
      <c r="C20" s="3"/>
      <c r="D20" s="3" t="s">
        <v>55</v>
      </c>
      <c r="E20" s="7" t="s">
        <v>56</v>
      </c>
      <c r="F20" s="3" t="s">
        <v>57</v>
      </c>
      <c r="G20" s="3"/>
      <c r="H20" s="20"/>
      <c r="I20" s="21"/>
      <c r="J20" s="20"/>
      <c r="K20" s="10"/>
      <c r="L20" s="6"/>
      <c r="M20" s="11"/>
      <c r="N20" s="6"/>
      <c r="O20" s="11"/>
      <c r="P20" s="6"/>
      <c r="Q20" s="11"/>
      <c r="R20" s="6"/>
      <c r="S20" s="11"/>
      <c r="T20" s="6"/>
      <c r="U20" s="11"/>
      <c r="V20" s="2"/>
      <c r="W20" s="2"/>
      <c r="X20" s="2"/>
      <c r="Y20" s="2"/>
      <c r="Z20" s="2"/>
    </row>
    <row r="21" spans="1:26" ht="119.4" customHeight="1">
      <c r="A21" s="12"/>
      <c r="B21" s="3">
        <v>14</v>
      </c>
      <c r="C21" s="3"/>
      <c r="D21" s="3" t="s">
        <v>51</v>
      </c>
      <c r="E21" s="7" t="s">
        <v>54</v>
      </c>
      <c r="F21" s="3" t="s">
        <v>78</v>
      </c>
      <c r="G21" s="3"/>
      <c r="H21" s="20"/>
      <c r="I21" s="21"/>
      <c r="J21" s="20"/>
      <c r="K21" s="10"/>
      <c r="L21" s="6"/>
      <c r="M21" s="11"/>
      <c r="N21" s="6"/>
      <c r="O21" s="11"/>
      <c r="P21" s="6"/>
      <c r="Q21" s="11"/>
      <c r="R21" s="6"/>
      <c r="S21" s="11"/>
      <c r="T21" s="6"/>
      <c r="U21" s="11"/>
      <c r="V21" s="2"/>
      <c r="W21" s="2"/>
      <c r="X21" s="2"/>
      <c r="Y21" s="2"/>
      <c r="Z21" s="2"/>
    </row>
    <row r="22" spans="1:26" ht="126" customHeight="1">
      <c r="A22" s="12"/>
      <c r="B22" s="3">
        <v>15</v>
      </c>
      <c r="C22" s="3"/>
      <c r="D22" s="4" t="s">
        <v>52</v>
      </c>
      <c r="E22" s="7" t="s">
        <v>53</v>
      </c>
      <c r="F22" s="3" t="s">
        <v>77</v>
      </c>
      <c r="G22" s="3"/>
      <c r="H22" s="20"/>
      <c r="I22" s="21"/>
      <c r="J22" s="20"/>
      <c r="K22" s="10"/>
      <c r="L22" s="6"/>
      <c r="M22" s="11"/>
      <c r="N22" s="6"/>
      <c r="O22" s="11"/>
      <c r="P22" s="6"/>
      <c r="Q22" s="11"/>
      <c r="R22" s="6"/>
      <c r="S22" s="11"/>
      <c r="T22" s="6"/>
      <c r="U22" s="11"/>
      <c r="V22" s="2"/>
      <c r="W22" s="2"/>
      <c r="X22" s="2"/>
      <c r="Y22" s="2"/>
      <c r="Z22" s="2"/>
    </row>
    <row r="23" spans="1:26" ht="93.6" customHeight="1">
      <c r="A23" s="12"/>
      <c r="B23" s="3">
        <v>16</v>
      </c>
      <c r="C23" s="41" t="s">
        <v>58</v>
      </c>
      <c r="D23" s="4" t="s">
        <v>59</v>
      </c>
      <c r="E23" s="7" t="s">
        <v>65</v>
      </c>
      <c r="F23" s="3" t="s">
        <v>63</v>
      </c>
      <c r="G23" s="3"/>
      <c r="H23" s="20"/>
      <c r="I23" s="21"/>
      <c r="J23" s="20"/>
      <c r="K23" s="10"/>
      <c r="L23" s="6"/>
      <c r="M23" s="11"/>
      <c r="N23" s="6"/>
      <c r="O23" s="11"/>
      <c r="P23" s="6"/>
      <c r="Q23" s="11"/>
      <c r="R23" s="6"/>
      <c r="S23" s="11"/>
      <c r="T23" s="6"/>
      <c r="U23" s="11"/>
      <c r="V23" s="2"/>
      <c r="W23" s="2"/>
      <c r="X23" s="2"/>
      <c r="Y23" s="2"/>
      <c r="Z23" s="2"/>
    </row>
    <row r="24" spans="1:26" ht="292.8" customHeight="1">
      <c r="A24" s="12"/>
      <c r="B24" s="3">
        <v>17</v>
      </c>
      <c r="C24" s="3"/>
      <c r="D24" s="3" t="s">
        <v>64</v>
      </c>
      <c r="E24" s="7" t="s">
        <v>72</v>
      </c>
      <c r="F24" s="3" t="s">
        <v>66</v>
      </c>
      <c r="G24" s="3"/>
      <c r="H24" s="20"/>
      <c r="I24" s="21"/>
      <c r="J24" s="20"/>
      <c r="K24" s="10"/>
      <c r="L24" s="6"/>
      <c r="M24" s="11"/>
      <c r="N24" s="6"/>
      <c r="O24" s="11"/>
      <c r="P24" s="6"/>
      <c r="Q24" s="11"/>
      <c r="R24" s="6"/>
      <c r="S24" s="11"/>
      <c r="T24" s="6"/>
      <c r="U24" s="11"/>
      <c r="V24" s="2"/>
      <c r="W24" s="2"/>
      <c r="X24" s="2"/>
      <c r="Y24" s="2"/>
      <c r="Z24" s="2"/>
    </row>
    <row r="25" spans="1:26" ht="78.599999999999994" customHeight="1">
      <c r="A25" s="12"/>
      <c r="B25" s="3">
        <v>18</v>
      </c>
      <c r="C25" s="3"/>
      <c r="D25" s="3" t="s">
        <v>60</v>
      </c>
      <c r="E25" s="7" t="s">
        <v>67</v>
      </c>
      <c r="F25" s="3" t="s">
        <v>76</v>
      </c>
      <c r="G25" s="3"/>
      <c r="H25" s="20"/>
      <c r="I25" s="21"/>
      <c r="J25" s="20"/>
      <c r="K25" s="10"/>
      <c r="L25" s="6"/>
      <c r="M25" s="11"/>
      <c r="N25" s="6"/>
      <c r="O25" s="11"/>
      <c r="P25" s="6"/>
      <c r="Q25" s="11"/>
      <c r="R25" s="6"/>
      <c r="S25" s="11"/>
      <c r="T25" s="6"/>
      <c r="U25" s="11"/>
      <c r="V25" s="2"/>
      <c r="W25" s="2"/>
      <c r="X25" s="2"/>
      <c r="Y25" s="2"/>
      <c r="Z25" s="2"/>
    </row>
    <row r="26" spans="1:26" ht="82.8" customHeight="1">
      <c r="A26" s="12"/>
      <c r="B26" s="3">
        <v>19</v>
      </c>
      <c r="C26" s="3"/>
      <c r="D26" s="3" t="s">
        <v>61</v>
      </c>
      <c r="E26" s="42" t="s">
        <v>68</v>
      </c>
      <c r="F26" s="3" t="s">
        <v>69</v>
      </c>
      <c r="G26" s="3"/>
      <c r="H26" s="20"/>
      <c r="I26" s="28"/>
      <c r="J26" s="20"/>
      <c r="K26" s="10"/>
      <c r="L26" s="6"/>
      <c r="M26" s="11"/>
      <c r="N26" s="6"/>
      <c r="O26" s="11"/>
      <c r="P26" s="6"/>
      <c r="Q26" s="11"/>
      <c r="R26" s="6"/>
      <c r="S26" s="11"/>
      <c r="T26" s="6"/>
      <c r="U26" s="11"/>
      <c r="V26" s="2"/>
      <c r="W26" s="2"/>
      <c r="X26" s="2"/>
      <c r="Y26" s="2"/>
      <c r="Z26" s="2"/>
    </row>
    <row r="27" spans="1:26" ht="161.4" customHeight="1">
      <c r="A27" s="12"/>
      <c r="B27" s="3">
        <v>20</v>
      </c>
      <c r="C27" s="3"/>
      <c r="D27" s="3" t="s">
        <v>62</v>
      </c>
      <c r="E27" s="7" t="s">
        <v>70</v>
      </c>
      <c r="F27" s="3" t="s">
        <v>71</v>
      </c>
      <c r="G27" s="3"/>
      <c r="H27" s="20"/>
      <c r="I27" s="21"/>
      <c r="J27" s="20"/>
      <c r="K27" s="10"/>
      <c r="L27" s="6"/>
      <c r="M27" s="11"/>
      <c r="N27" s="6"/>
      <c r="O27" s="11"/>
      <c r="P27" s="6"/>
      <c r="Q27" s="11"/>
      <c r="R27" s="6"/>
      <c r="S27" s="11"/>
      <c r="T27" s="6"/>
      <c r="U27" s="11"/>
      <c r="V27" s="2"/>
      <c r="W27" s="2"/>
      <c r="X27" s="2"/>
      <c r="Y27" s="2"/>
      <c r="Z27" s="2"/>
    </row>
    <row r="28" spans="1:26" ht="93.6" customHeight="1">
      <c r="A28" s="12"/>
      <c r="B28" s="3">
        <v>21</v>
      </c>
      <c r="C28" s="3"/>
      <c r="D28" s="3" t="s">
        <v>73</v>
      </c>
      <c r="E28" s="7" t="s">
        <v>74</v>
      </c>
      <c r="F28" s="3" t="s">
        <v>75</v>
      </c>
      <c r="G28" s="3"/>
      <c r="H28" s="20"/>
      <c r="I28" s="21"/>
      <c r="J28" s="20"/>
      <c r="K28" s="10"/>
      <c r="L28" s="6"/>
      <c r="M28" s="11"/>
      <c r="N28" s="6"/>
      <c r="O28" s="11"/>
      <c r="P28" s="6"/>
      <c r="Q28" s="11"/>
      <c r="R28" s="6"/>
      <c r="S28" s="11"/>
      <c r="T28" s="6"/>
      <c r="U28" s="11"/>
      <c r="V28" s="2"/>
      <c r="W28" s="2"/>
      <c r="X28" s="2"/>
      <c r="Y28" s="2"/>
      <c r="Z28" s="2"/>
    </row>
    <row r="29" spans="1:26" ht="192.6" customHeight="1">
      <c r="A29" s="12"/>
      <c r="B29" s="3">
        <v>22</v>
      </c>
      <c r="C29" s="3"/>
      <c r="D29" s="3" t="s">
        <v>81</v>
      </c>
      <c r="E29" s="7" t="s">
        <v>82</v>
      </c>
      <c r="F29" s="3" t="s">
        <v>83</v>
      </c>
      <c r="G29" s="3"/>
      <c r="H29" s="20"/>
      <c r="I29" s="21"/>
      <c r="J29" s="20"/>
      <c r="K29" s="10"/>
      <c r="L29" s="6"/>
      <c r="M29" s="11"/>
      <c r="N29" s="6"/>
      <c r="O29" s="11"/>
      <c r="P29" s="6"/>
      <c r="Q29" s="11"/>
      <c r="R29" s="6"/>
      <c r="S29" s="11"/>
      <c r="T29" s="6"/>
      <c r="U29" s="11"/>
      <c r="V29" s="2"/>
      <c r="W29" s="2"/>
      <c r="X29" s="2"/>
      <c r="Y29" s="2"/>
      <c r="Z29" s="2"/>
    </row>
    <row r="30" spans="1:26" ht="85.2" customHeight="1">
      <c r="A30" s="12"/>
      <c r="B30" s="3">
        <v>23</v>
      </c>
      <c r="C30" s="41" t="s">
        <v>84</v>
      </c>
      <c r="D30" s="4" t="s">
        <v>85</v>
      </c>
      <c r="E30" s="7" t="s">
        <v>88</v>
      </c>
      <c r="F30" s="3" t="s">
        <v>89</v>
      </c>
      <c r="G30" s="3"/>
      <c r="H30" s="20"/>
      <c r="I30" s="21"/>
      <c r="J30" s="20"/>
      <c r="K30" s="10"/>
      <c r="L30" s="6"/>
      <c r="M30" s="11"/>
      <c r="N30" s="6"/>
      <c r="O30" s="11"/>
      <c r="P30" s="6"/>
      <c r="Q30" s="11"/>
      <c r="R30" s="6"/>
      <c r="S30" s="11"/>
      <c r="T30" s="6"/>
      <c r="U30" s="11"/>
      <c r="V30" s="2"/>
      <c r="W30" s="2"/>
      <c r="X30" s="2"/>
      <c r="Y30" s="2"/>
      <c r="Z30" s="2"/>
    </row>
    <row r="31" spans="1:26" ht="186.6" customHeight="1">
      <c r="A31" s="12"/>
      <c r="B31" s="3">
        <v>24</v>
      </c>
      <c r="C31" s="3"/>
      <c r="D31" s="3" t="s">
        <v>90</v>
      </c>
      <c r="E31" s="7" t="s">
        <v>91</v>
      </c>
      <c r="F31" s="3" t="s">
        <v>123</v>
      </c>
      <c r="G31" s="3"/>
      <c r="H31" s="20"/>
      <c r="I31" s="21"/>
      <c r="J31" s="20"/>
      <c r="K31" s="10"/>
      <c r="L31" s="6"/>
      <c r="M31" s="11"/>
      <c r="N31" s="6"/>
      <c r="O31" s="11"/>
      <c r="P31" s="6"/>
      <c r="Q31" s="11"/>
      <c r="R31" s="6"/>
      <c r="S31" s="11"/>
      <c r="T31" s="6"/>
      <c r="U31" s="11"/>
      <c r="V31" s="2"/>
      <c r="W31" s="2"/>
      <c r="X31" s="2"/>
      <c r="Y31" s="2"/>
      <c r="Z31" s="2"/>
    </row>
    <row r="32" spans="1:26" ht="84.6" customHeight="1">
      <c r="A32" s="12"/>
      <c r="B32" s="3">
        <v>25</v>
      </c>
      <c r="C32" s="3"/>
      <c r="D32" s="3" t="s">
        <v>86</v>
      </c>
      <c r="E32" s="7" t="s">
        <v>92</v>
      </c>
      <c r="F32" s="3" t="s">
        <v>76</v>
      </c>
      <c r="G32" s="3"/>
      <c r="H32" s="20"/>
      <c r="I32" s="21"/>
      <c r="J32" s="20"/>
      <c r="K32" s="10"/>
      <c r="L32" s="6"/>
      <c r="M32" s="11"/>
      <c r="N32" s="6"/>
      <c r="O32" s="11"/>
      <c r="P32" s="6"/>
      <c r="Q32" s="11"/>
      <c r="R32" s="6"/>
      <c r="S32" s="11"/>
      <c r="T32" s="6"/>
      <c r="U32" s="11"/>
      <c r="V32" s="2"/>
      <c r="W32" s="2"/>
      <c r="X32" s="2"/>
      <c r="Y32" s="2"/>
      <c r="Z32" s="2"/>
    </row>
    <row r="33" spans="1:26" ht="75.599999999999994" customHeight="1">
      <c r="A33" s="12"/>
      <c r="B33" s="3">
        <v>26</v>
      </c>
      <c r="C33" s="3"/>
      <c r="D33" s="3" t="s">
        <v>87</v>
      </c>
      <c r="E33" s="42" t="s">
        <v>93</v>
      </c>
      <c r="F33" s="3" t="s">
        <v>124</v>
      </c>
      <c r="G33" s="3"/>
      <c r="H33" s="20"/>
      <c r="I33" s="21"/>
      <c r="J33" s="20"/>
      <c r="K33" s="10"/>
      <c r="L33" s="6"/>
      <c r="M33" s="11"/>
      <c r="N33" s="6"/>
      <c r="O33" s="11"/>
      <c r="P33" s="6"/>
      <c r="Q33" s="11"/>
      <c r="R33" s="6"/>
      <c r="S33" s="11"/>
      <c r="T33" s="6"/>
      <c r="U33" s="11"/>
      <c r="V33" s="2"/>
      <c r="W33" s="2"/>
      <c r="X33" s="2"/>
      <c r="Y33" s="2"/>
      <c r="Z33" s="2"/>
    </row>
    <row r="34" spans="1:26" ht="72">
      <c r="A34" s="12"/>
      <c r="B34" s="3">
        <v>27</v>
      </c>
      <c r="C34" s="3"/>
      <c r="D34" s="3" t="s">
        <v>125</v>
      </c>
      <c r="E34" s="3" t="s">
        <v>94</v>
      </c>
      <c r="F34" s="3" t="s">
        <v>95</v>
      </c>
      <c r="G34" s="3"/>
      <c r="H34" s="20"/>
      <c r="I34" s="21"/>
      <c r="J34" s="20"/>
      <c r="K34" s="10"/>
      <c r="L34" s="6"/>
      <c r="M34" s="11"/>
      <c r="N34" s="6"/>
      <c r="O34" s="11"/>
      <c r="P34" s="6"/>
      <c r="Q34" s="11"/>
      <c r="R34" s="6"/>
      <c r="S34" s="11"/>
      <c r="T34" s="6"/>
      <c r="U34" s="11"/>
      <c r="V34" s="2"/>
      <c r="W34" s="2"/>
      <c r="X34" s="2"/>
      <c r="Y34" s="2"/>
      <c r="Z34" s="2"/>
    </row>
    <row r="35" spans="1:26" ht="135" customHeight="1">
      <c r="A35" s="12"/>
      <c r="B35" s="3">
        <v>28</v>
      </c>
      <c r="C35" s="41" t="s">
        <v>96</v>
      </c>
      <c r="D35" s="3" t="s">
        <v>97</v>
      </c>
      <c r="E35" s="3" t="s">
        <v>98</v>
      </c>
      <c r="F35" s="3" t="s">
        <v>100</v>
      </c>
      <c r="G35" s="3"/>
      <c r="H35" s="20"/>
      <c r="I35" s="21"/>
      <c r="J35" s="20"/>
      <c r="K35" s="10"/>
      <c r="L35" s="6"/>
      <c r="M35" s="11"/>
      <c r="N35" s="6"/>
      <c r="O35" s="11"/>
      <c r="P35" s="6"/>
      <c r="Q35" s="11"/>
      <c r="R35" s="6"/>
      <c r="S35" s="11"/>
      <c r="T35" s="6"/>
      <c r="U35" s="11"/>
      <c r="V35" s="2"/>
      <c r="W35" s="2"/>
      <c r="X35" s="2"/>
      <c r="Y35" s="2"/>
      <c r="Z35" s="2"/>
    </row>
    <row r="36" spans="1:26" ht="49.8" customHeight="1">
      <c r="A36" s="12"/>
      <c r="B36" s="3">
        <v>29</v>
      </c>
      <c r="C36" s="3"/>
      <c r="D36" s="3" t="s">
        <v>99</v>
      </c>
      <c r="E36" s="3" t="s">
        <v>101</v>
      </c>
      <c r="F36" s="3" t="s">
        <v>102</v>
      </c>
      <c r="G36" s="3"/>
      <c r="H36" s="20"/>
      <c r="I36" s="21"/>
      <c r="J36" s="20"/>
      <c r="K36" s="10"/>
      <c r="L36" s="6"/>
      <c r="M36" s="11"/>
      <c r="N36" s="6"/>
      <c r="O36" s="11"/>
      <c r="P36" s="6"/>
      <c r="Q36" s="11"/>
      <c r="R36" s="6"/>
      <c r="S36" s="11"/>
      <c r="T36" s="6"/>
      <c r="U36" s="11"/>
      <c r="V36" s="2"/>
      <c r="W36" s="2"/>
      <c r="X36" s="2"/>
      <c r="Y36" s="2"/>
      <c r="Z36" s="2"/>
    </row>
    <row r="37" spans="1:26" ht="129.6">
      <c r="A37" s="12"/>
      <c r="B37" s="3">
        <v>30</v>
      </c>
      <c r="C37" s="41" t="s">
        <v>103</v>
      </c>
      <c r="D37" s="3" t="s">
        <v>104</v>
      </c>
      <c r="E37" s="3" t="s">
        <v>105</v>
      </c>
      <c r="F37" s="3" t="s">
        <v>106</v>
      </c>
      <c r="G37" s="3"/>
      <c r="H37" s="20"/>
      <c r="I37" s="20"/>
      <c r="J37" s="20"/>
      <c r="K37" s="10"/>
      <c r="L37" s="6"/>
      <c r="M37" s="11"/>
      <c r="N37" s="6"/>
      <c r="O37" s="11"/>
      <c r="P37" s="6"/>
      <c r="Q37" s="11"/>
      <c r="R37" s="6"/>
      <c r="S37" s="11"/>
      <c r="T37" s="6"/>
      <c r="U37" s="11"/>
      <c r="V37" s="2"/>
      <c r="W37" s="2"/>
      <c r="X37" s="2"/>
      <c r="Y37" s="2"/>
      <c r="Z37" s="2"/>
    </row>
    <row r="38" spans="1:26" ht="280.8" customHeight="1">
      <c r="A38" s="12"/>
      <c r="B38" s="3">
        <v>31</v>
      </c>
      <c r="C38" s="14"/>
      <c r="D38" s="3" t="s">
        <v>109</v>
      </c>
      <c r="E38" s="47" t="s">
        <v>110</v>
      </c>
      <c r="F38" s="14" t="s">
        <v>111</v>
      </c>
      <c r="G38" s="14"/>
      <c r="H38" s="26"/>
      <c r="I38" s="14"/>
      <c r="J38" s="26"/>
      <c r="K38" s="15"/>
      <c r="L38" s="6"/>
      <c r="M38" s="11"/>
      <c r="N38" s="6"/>
      <c r="O38" s="11"/>
      <c r="P38" s="6"/>
      <c r="Q38" s="11"/>
      <c r="R38" s="6"/>
      <c r="S38" s="11"/>
      <c r="T38" s="6"/>
      <c r="U38" s="11"/>
      <c r="V38" s="2"/>
      <c r="W38" s="2"/>
      <c r="X38" s="2"/>
      <c r="Y38" s="2"/>
      <c r="Z38" s="2"/>
    </row>
    <row r="39" spans="1:26" ht="309.60000000000002" customHeight="1">
      <c r="A39" s="12"/>
      <c r="B39" s="3">
        <v>32</v>
      </c>
      <c r="C39" s="14"/>
      <c r="D39" s="3" t="s">
        <v>112</v>
      </c>
      <c r="E39" s="47" t="s">
        <v>113</v>
      </c>
      <c r="F39" s="14" t="s">
        <v>114</v>
      </c>
      <c r="G39" s="48"/>
      <c r="H39" s="43"/>
      <c r="I39" s="48"/>
      <c r="J39" s="43"/>
      <c r="K39" s="44"/>
      <c r="L39" s="45"/>
      <c r="M39" s="11"/>
      <c r="N39" s="45"/>
      <c r="O39" s="11"/>
      <c r="P39" s="45"/>
      <c r="Q39" s="11"/>
      <c r="R39" s="45"/>
      <c r="S39" s="11"/>
      <c r="T39" s="45"/>
      <c r="U39" s="11"/>
      <c r="V39" s="2"/>
      <c r="W39" s="2"/>
      <c r="X39" s="2"/>
      <c r="Y39" s="2"/>
      <c r="Z39" s="2"/>
    </row>
    <row r="40" spans="1:26" ht="182.4" customHeight="1">
      <c r="A40" s="12"/>
      <c r="B40" s="3">
        <v>33</v>
      </c>
      <c r="C40" s="14"/>
      <c r="D40" s="3" t="s">
        <v>115</v>
      </c>
      <c r="E40" s="47" t="s">
        <v>116</v>
      </c>
      <c r="F40" s="14" t="s">
        <v>122</v>
      </c>
      <c r="G40" s="48"/>
      <c r="H40" s="43"/>
      <c r="I40" s="48"/>
      <c r="J40" s="43"/>
      <c r="K40" s="44"/>
      <c r="L40" s="45"/>
      <c r="M40" s="11"/>
      <c r="N40" s="45"/>
      <c r="O40" s="11"/>
      <c r="P40" s="45"/>
      <c r="Q40" s="11"/>
      <c r="R40" s="45"/>
      <c r="S40" s="11"/>
      <c r="T40" s="45"/>
      <c r="U40" s="11"/>
      <c r="V40" s="2"/>
      <c r="W40" s="2"/>
      <c r="X40" s="2"/>
      <c r="Y40" s="2"/>
      <c r="Z40" s="2"/>
    </row>
    <row r="41" spans="1:26" ht="182.4" customHeight="1">
      <c r="A41" s="12"/>
      <c r="B41" s="3">
        <v>34</v>
      </c>
      <c r="C41" s="14"/>
      <c r="D41" s="3" t="s">
        <v>117</v>
      </c>
      <c r="E41" s="47" t="s">
        <v>119</v>
      </c>
      <c r="F41" s="14" t="s">
        <v>121</v>
      </c>
      <c r="G41" s="48"/>
      <c r="H41" s="43"/>
      <c r="I41" s="48"/>
      <c r="J41" s="43"/>
      <c r="K41" s="44"/>
      <c r="L41" s="45"/>
      <c r="M41" s="11"/>
      <c r="N41" s="45"/>
      <c r="O41" s="11"/>
      <c r="P41" s="45"/>
      <c r="Q41" s="11"/>
      <c r="R41" s="45"/>
      <c r="S41" s="11"/>
      <c r="T41" s="45"/>
      <c r="U41" s="11"/>
      <c r="V41" s="2"/>
      <c r="W41" s="2"/>
      <c r="X41" s="2"/>
      <c r="Y41" s="2"/>
      <c r="Z41" s="2"/>
    </row>
    <row r="42" spans="1:26" ht="202.8" customHeight="1">
      <c r="A42" s="12"/>
      <c r="B42" s="3">
        <v>35</v>
      </c>
      <c r="C42" s="14"/>
      <c r="D42" s="3" t="s">
        <v>118</v>
      </c>
      <c r="E42" s="47" t="s">
        <v>126</v>
      </c>
      <c r="F42" s="14" t="s">
        <v>120</v>
      </c>
      <c r="G42" s="48"/>
      <c r="H42" s="43"/>
      <c r="I42" s="48"/>
      <c r="J42" s="43"/>
      <c r="K42" s="44"/>
      <c r="L42" s="45"/>
      <c r="M42" s="11"/>
      <c r="N42" s="45"/>
      <c r="O42" s="11"/>
      <c r="P42" s="45"/>
      <c r="Q42" s="11"/>
      <c r="R42" s="45"/>
      <c r="S42" s="11"/>
      <c r="T42" s="45"/>
      <c r="U42" s="11"/>
      <c r="V42" s="2"/>
      <c r="W42" s="2"/>
      <c r="X42" s="2"/>
      <c r="Y42" s="2"/>
      <c r="Z42" s="2"/>
    </row>
    <row r="43" spans="1:26" ht="102" customHeight="1">
      <c r="A43" s="12"/>
      <c r="B43" s="3">
        <v>36</v>
      </c>
      <c r="C43" s="3"/>
      <c r="D43" s="3" t="s">
        <v>107</v>
      </c>
      <c r="E43" s="3" t="s">
        <v>127</v>
      </c>
      <c r="F43" s="3" t="s">
        <v>108</v>
      </c>
      <c r="G43" s="27"/>
      <c r="H43" s="43"/>
      <c r="I43" s="27"/>
      <c r="J43" s="43"/>
      <c r="K43" s="44"/>
      <c r="L43" s="45"/>
      <c r="M43" s="11"/>
      <c r="N43" s="45"/>
      <c r="O43" s="11"/>
      <c r="P43" s="45"/>
      <c r="Q43" s="11"/>
      <c r="R43" s="45"/>
      <c r="S43" s="11"/>
      <c r="T43" s="45"/>
      <c r="U43" s="11"/>
      <c r="V43" s="2"/>
      <c r="W43" s="2"/>
      <c r="X43" s="2"/>
      <c r="Y43" s="2"/>
      <c r="Z43" s="2"/>
    </row>
    <row r="44" spans="1:26" ht="32.4" customHeight="1">
      <c r="A44" s="12"/>
      <c r="B44" s="3">
        <v>37</v>
      </c>
      <c r="C44" s="27"/>
      <c r="D44" s="27"/>
      <c r="E44" s="46"/>
      <c r="F44" s="27"/>
      <c r="G44" s="27"/>
      <c r="H44" s="43"/>
      <c r="I44" s="27"/>
      <c r="J44" s="43"/>
      <c r="K44" s="44"/>
      <c r="L44" s="45"/>
      <c r="M44" s="11"/>
      <c r="N44" s="45"/>
      <c r="O44" s="11"/>
      <c r="P44" s="45"/>
      <c r="Q44" s="11"/>
      <c r="R44" s="45"/>
      <c r="S44" s="11"/>
      <c r="T44" s="45"/>
      <c r="U44" s="11"/>
      <c r="V44" s="2"/>
      <c r="W44" s="2"/>
      <c r="X44" s="2"/>
      <c r="Y44" s="2"/>
      <c r="Z44" s="2"/>
    </row>
    <row r="45" spans="1:26" ht="32.4" customHeight="1">
      <c r="A45" s="12"/>
      <c r="B45" s="3">
        <v>38</v>
      </c>
      <c r="C45" s="27"/>
      <c r="D45" s="27"/>
      <c r="E45" s="46"/>
      <c r="F45" s="27"/>
      <c r="G45" s="27"/>
      <c r="H45" s="43"/>
      <c r="I45" s="27"/>
      <c r="J45" s="43"/>
      <c r="K45" s="44"/>
      <c r="L45" s="45"/>
      <c r="M45" s="11"/>
      <c r="N45" s="45"/>
      <c r="O45" s="11"/>
      <c r="P45" s="45"/>
      <c r="Q45" s="11"/>
      <c r="R45" s="45"/>
      <c r="S45" s="11"/>
      <c r="T45" s="45"/>
      <c r="U45" s="11"/>
      <c r="V45" s="2"/>
      <c r="W45" s="2"/>
      <c r="X45" s="2"/>
      <c r="Y45" s="2"/>
      <c r="Z45" s="2"/>
    </row>
    <row r="46" spans="1:26">
      <c r="A46" s="25"/>
      <c r="B46" s="23"/>
      <c r="C46" s="23"/>
      <c r="D46" s="23" t="s">
        <v>3</v>
      </c>
      <c r="E46" s="23">
        <f>COUNT(I8:I38)</f>
        <v>0</v>
      </c>
      <c r="F46" s="23"/>
      <c r="G46" s="23"/>
      <c r="H46" s="23"/>
      <c r="I46" s="23"/>
      <c r="J46" s="23"/>
      <c r="K46" s="23"/>
      <c r="L46" s="23"/>
      <c r="M46" s="23"/>
      <c r="N46" s="23"/>
      <c r="O46" s="23"/>
      <c r="P46" s="23"/>
      <c r="Q46" s="23"/>
      <c r="R46" s="23"/>
      <c r="S46" s="23"/>
      <c r="T46" s="23"/>
      <c r="U46" s="23"/>
      <c r="V46" s="27"/>
      <c r="W46" s="27"/>
      <c r="X46" s="2"/>
      <c r="Y46" s="2"/>
      <c r="Z46" s="2"/>
    </row>
    <row r="47" spans="1:26">
      <c r="A47" s="25"/>
      <c r="B47" s="23"/>
      <c r="C47" s="23"/>
      <c r="D47" s="23" t="s">
        <v>10</v>
      </c>
      <c r="E47" s="23">
        <f>COUNTA(D8:D38)</f>
        <v>31</v>
      </c>
      <c r="F47" s="23"/>
      <c r="G47" s="23"/>
      <c r="H47" s="23"/>
      <c r="I47" s="23"/>
      <c r="J47" s="23"/>
      <c r="K47" s="23"/>
      <c r="L47" s="23"/>
      <c r="M47" s="23"/>
      <c r="N47" s="23"/>
      <c r="O47" s="23"/>
      <c r="P47" s="23"/>
      <c r="Q47" s="23"/>
      <c r="R47" s="23"/>
      <c r="S47" s="23"/>
      <c r="T47" s="23"/>
      <c r="U47" s="23"/>
      <c r="V47" s="27"/>
      <c r="W47" s="27"/>
      <c r="X47" s="2"/>
      <c r="Y47" s="2"/>
      <c r="Z47" s="2"/>
    </row>
    <row r="48" spans="1:26">
      <c r="A48" s="25"/>
      <c r="B48" s="23"/>
      <c r="C48" s="23"/>
      <c r="D48" s="23" t="s">
        <v>5</v>
      </c>
      <c r="E48" s="23">
        <f>COUNT(J8:J38)</f>
        <v>0</v>
      </c>
      <c r="F48" s="23"/>
      <c r="G48" s="23"/>
      <c r="H48" s="23"/>
      <c r="I48" s="23"/>
      <c r="J48" s="23"/>
      <c r="K48" s="23"/>
      <c r="L48" s="23"/>
      <c r="M48" s="23"/>
      <c r="N48" s="23"/>
      <c r="O48" s="23"/>
      <c r="P48" s="23"/>
      <c r="Q48" s="23"/>
      <c r="R48" s="23"/>
      <c r="S48" s="23"/>
      <c r="T48" s="23"/>
      <c r="U48" s="23"/>
      <c r="V48" s="27"/>
      <c r="W48" s="27"/>
      <c r="X48" s="2"/>
      <c r="Y48" s="2"/>
      <c r="Z48" s="2"/>
    </row>
    <row r="49" spans="1:26">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c r="A61" s="1"/>
      <c r="U61" s="2"/>
      <c r="V61" s="2"/>
      <c r="W61" s="2"/>
      <c r="X61" s="2"/>
      <c r="Y61" s="2"/>
      <c r="Z61" s="2"/>
    </row>
    <row r="62" spans="1:26">
      <c r="A62" s="1"/>
      <c r="U62" s="2"/>
      <c r="V62" s="2"/>
      <c r="W62" s="2"/>
      <c r="X62" s="2"/>
      <c r="Y62" s="2"/>
      <c r="Z62" s="2"/>
    </row>
    <row r="63" spans="1:26">
      <c r="Z63" s="2"/>
    </row>
    <row r="64" spans="1:26">
      <c r="Z64" s="2"/>
    </row>
  </sheetData>
  <mergeCells count="13">
    <mergeCell ref="B6:B7"/>
    <mergeCell ref="D6:D7"/>
    <mergeCell ref="E6:F6"/>
    <mergeCell ref="H6:H7"/>
    <mergeCell ref="I6:I7"/>
    <mergeCell ref="C6:C7"/>
    <mergeCell ref="T6:T7"/>
    <mergeCell ref="J6:J7"/>
    <mergeCell ref="G6:G7"/>
    <mergeCell ref="R6:R7"/>
    <mergeCell ref="L6:L7"/>
    <mergeCell ref="N6:N7"/>
    <mergeCell ref="P6:P7"/>
  </mergeCells>
  <dataValidations count="2">
    <dataValidation type="list" showInputMessage="1" showErrorMessage="1" sqref="N8:N9 L8:L9 R8:R9 P8:P9 T8:T9 L11:L45 R11:R45 P11:P45 T11:T45 N11:N45">
      <formula1>Result</formula1>
    </dataValidation>
    <dataValidation type="list" showErrorMessage="1" sqref="AT10 AH10 AF10 Z10 X10 V10 T10 R10 P10 N10 CJ10 CB10 DJ10:DT10 DH10 DF10 DD10 DB10 CZ10 CX10 CV10 CT10 CR10 CP10 CN10 CL10 CH10 CF10 BZ10 BX10 BV10 BT10 BR10 BP10 BN10 BL10 BJ10 BH10 BF10 BD10 BB10 AZ10 AX10 AV10 AR10 AP10 AN10 AL10 AJ10 AD10 AB10">
      <formula1>Result</formula1>
      <formula2>0</formula2>
    </dataValidation>
  </dataValidations>
  <pageMargins left="0.75" right="0.75" top="1" bottom="1"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Sheet1</vt:lpstr>
      <vt:lpstr>Template</vt:lpstr>
      <vt:lpstr>Result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Haptanova, Irina</dc:creator>
  <cp:lastModifiedBy>USER</cp:lastModifiedBy>
  <dcterms:created xsi:type="dcterms:W3CDTF">2014-07-02T12:38:51Z</dcterms:created>
  <dcterms:modified xsi:type="dcterms:W3CDTF">2020-11-19T23:31:09Z</dcterms:modified>
</cp:coreProperties>
</file>