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D:\SQA &amp; Cyber security Course\Class 02\Homework\"/>
    </mc:Choice>
  </mc:AlternateContent>
  <xr:revisionPtr revIDLastSave="0" documentId="13_ncr:1_{BC6E49A9-4E56-43A4-9568-ABF271FFEE0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est Cases" sheetId="3" r:id="rId1"/>
  </sheets>
  <definedNames>
    <definedName name="PASS" localSheetId="0">'Test Cases'!$H$40</definedName>
  </definedNames>
  <calcPr calcId="181029"/>
</workbook>
</file>

<file path=xl/calcChain.xml><?xml version="1.0" encoding="utf-8"?>
<calcChain xmlns="http://schemas.openxmlformats.org/spreadsheetml/2006/main">
  <c r="I2" i="3" l="1"/>
  <c r="I4" i="3" l="1"/>
  <c r="I3" i="3"/>
  <c r="I5" i="3" l="1"/>
</calcChain>
</file>

<file path=xl/sharedStrings.xml><?xml version="1.0" encoding="utf-8"?>
<sst xmlns="http://schemas.openxmlformats.org/spreadsheetml/2006/main" count="264" uniqueCount="128">
  <si>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</si>
  <si>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</si>
  <si>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</si>
  <si>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</si>
  <si>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</si>
  <si>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</si>
  <si>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</si>
  <si>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</si>
  <si>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</si>
  <si>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</si>
  <si>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</si>
  <si>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</si>
  <si>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</si>
  <si>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</si>
  <si>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</si>
  <si>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</si>
  <si>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</si>
  <si>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</si>
  <si>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</si>
  <si>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</si>
  <si>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</si>
  <si>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</si>
  <si>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</si>
  <si>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Step Name</t>
  </si>
  <si>
    <t>Test Data</t>
  </si>
  <si>
    <t>Step Description</t>
  </si>
  <si>
    <t>Actual</t>
  </si>
  <si>
    <t>Step 1</t>
  </si>
  <si>
    <t>Step 2</t>
  </si>
  <si>
    <t>Test Cases for Registration process</t>
  </si>
  <si>
    <t>TC001</t>
  </si>
  <si>
    <t>TC002</t>
  </si>
  <si>
    <t>TC003</t>
  </si>
  <si>
    <t>TC004</t>
  </si>
  <si>
    <t>TC005</t>
  </si>
  <si>
    <t>TC006</t>
  </si>
  <si>
    <t>TC007</t>
  </si>
  <si>
    <t>TC008</t>
  </si>
  <si>
    <t>Registration with password</t>
  </si>
  <si>
    <t>TC009</t>
  </si>
  <si>
    <t>TC010</t>
  </si>
  <si>
    <t>Click on the "Next" Button</t>
  </si>
  <si>
    <t xml:space="preserve">Registration with First name </t>
  </si>
  <si>
    <t xml:space="preserve">Registration with last name </t>
  </si>
  <si>
    <t>TC011</t>
  </si>
  <si>
    <t>TC012</t>
  </si>
  <si>
    <t>TC013</t>
  </si>
  <si>
    <t>TC014</t>
  </si>
  <si>
    <t>TC015</t>
  </si>
  <si>
    <t>Pickaboo</t>
  </si>
  <si>
    <t>Eshita Ghosh</t>
  </si>
  <si>
    <t>Registration with First Name</t>
  </si>
  <si>
    <t>Should be able to go forward with given test data</t>
  </si>
  <si>
    <t>Able to go forward</t>
  </si>
  <si>
    <t>Click on the "Enter" Button</t>
  </si>
  <si>
    <t>Reg with first name_2.jpg</t>
  </si>
  <si>
    <t>Registration with First name</t>
  </si>
  <si>
    <t xml:space="preserve">Abcd Abcd Abcd Abcd Abcd Abcd </t>
  </si>
  <si>
    <t>Reg with first name_3.jpg</t>
  </si>
  <si>
    <t>Abcd Abcd Abcd Abcd Abcd Abcd ABCD</t>
  </si>
  <si>
    <t>Should not be able to go forward with more than 30 characters</t>
  </si>
  <si>
    <t>Should not be able to go forward with numeric characters</t>
  </si>
  <si>
    <t>Should be able to go forward with given test data (equal 30 characters)</t>
  </si>
  <si>
    <t>Not Able to go forward</t>
  </si>
  <si>
    <t>Reg with first name_4.jpg</t>
  </si>
  <si>
    <t>Abcd 1234</t>
  </si>
  <si>
    <t>Should not be able to go forward with alpha numeric characters</t>
  </si>
  <si>
    <t>Reg with first name_5.jpg</t>
  </si>
  <si>
    <t>Abcd ** 1234</t>
  </si>
  <si>
    <t>Should not be able to go forward with alpha numeric and special characters</t>
  </si>
  <si>
    <t>Reg with first name_6.jpg</t>
  </si>
  <si>
    <t xml:space="preserve">Registration with Last name </t>
  </si>
  <si>
    <t>Eshita</t>
  </si>
  <si>
    <t>Reg with first name_1.jpg</t>
  </si>
  <si>
    <t>Using invalid Blank input</t>
  </si>
  <si>
    <t>Should  not be able to go forward using blank input</t>
  </si>
  <si>
    <t>Reg with first name_7.jpg</t>
  </si>
  <si>
    <t>Ghosh</t>
  </si>
  <si>
    <t>Reg with Last name_1.jpg</t>
  </si>
  <si>
    <t>Reg with Last name_2.jpg</t>
  </si>
  <si>
    <t>Reg with Last name_3.jpg</t>
  </si>
  <si>
    <t>Reg with Last name_6.jpg</t>
  </si>
  <si>
    <t>Reg with Last name_7.jpg</t>
  </si>
  <si>
    <t>Registration with Email</t>
  </si>
  <si>
    <t>Should not be able to go forward with blank input</t>
  </si>
  <si>
    <t>Reg with Email_1.jpg</t>
  </si>
  <si>
    <t>TC016</t>
  </si>
  <si>
    <t>abcdgmail.com</t>
  </si>
  <si>
    <t>Using invalid email id</t>
  </si>
  <si>
    <t xml:space="preserve">Should not be able to go forward </t>
  </si>
  <si>
    <t>Reg with Email_2.jpg</t>
  </si>
  <si>
    <t>TC017</t>
  </si>
  <si>
    <t>abcd**@gmail.com</t>
  </si>
  <si>
    <t xml:space="preserve">Should not be able to go forward with invalid email id </t>
  </si>
  <si>
    <t>Using invalid email id (with special character)</t>
  </si>
  <si>
    <t>Not able to go forward</t>
  </si>
  <si>
    <t>Reg with Email_3.jpg</t>
  </si>
  <si>
    <t>TC018</t>
  </si>
  <si>
    <t>abcd@gmail.com</t>
  </si>
  <si>
    <t xml:space="preserve">Using valid email id </t>
  </si>
  <si>
    <t>Should be able to go forward with valid email id</t>
  </si>
  <si>
    <t>Reg with Email_4.jpg</t>
  </si>
  <si>
    <t>TC019</t>
  </si>
  <si>
    <t>Using blank password</t>
  </si>
  <si>
    <t>Should not be able to go forward with blank password</t>
  </si>
  <si>
    <t>Reg with PWD_1.jpg</t>
  </si>
  <si>
    <t>TC020</t>
  </si>
  <si>
    <t>abcd</t>
  </si>
  <si>
    <t>Using short length characters password</t>
  </si>
  <si>
    <t>Should not be able to go forward</t>
  </si>
  <si>
    <t>Reg with PWD_2.jpg</t>
  </si>
  <si>
    <t>TC021</t>
  </si>
  <si>
    <t>abcd1234</t>
  </si>
  <si>
    <t>Reg with PWD_3.jpg</t>
  </si>
  <si>
    <t>TC022</t>
  </si>
  <si>
    <t>abCD1234</t>
  </si>
  <si>
    <t>Using right length of characters password but violeting password rules. Password should contain : 
1.Password length: equal or greater than 8 characters
2.Should contain any of 3 categories: upper case, lower case, digits or special characters.</t>
  </si>
  <si>
    <t>Using valid password</t>
  </si>
  <si>
    <t>Should be able to go forward</t>
  </si>
  <si>
    <t>Reg with PWD_4.jpg</t>
  </si>
  <si>
    <t>TC023</t>
  </si>
  <si>
    <t>Registration with Confirm Password</t>
  </si>
  <si>
    <t>Using same password</t>
  </si>
  <si>
    <t>Reg with Confirm PWD_1.jpg</t>
  </si>
  <si>
    <t>TC024</t>
  </si>
  <si>
    <t>ABCD1234</t>
  </si>
  <si>
    <t>Using different password</t>
  </si>
  <si>
    <t>Reg with Confirm PWD_2.jpg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</si>
</sst>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</fonts>
  <fills count="11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00FF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1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vertical="center"/>
    </xf>
    <xf numFmtId="0" fontId="6" fillId="0" borderId="0" xfId="0" quotePrefix="1" applyFont="1" applyFill="1" applyAlignment="1">
      <alignment vertical="center"/>
    </xf>
    <xf numFmtId="0" fontId="6" fillId="0" borderId="8" xfId="0" quotePrefix="1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1" quotePrefix="1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1" fillId="0" borderId="1" xfId="1" applyBorder="1" applyAlignment="1">
      <alignment vertical="center" wrapText="1"/>
    </xf>
    <xf numFmtId="0" fontId="1" fillId="0" borderId="8" xfId="1" applyBorder="1" applyAlignment="1">
      <alignment vertical="center"/>
    </xf>
    <xf numFmtId="0" fontId="6" fillId="0" borderId="8" xfId="0" quotePrefix="1" applyFont="1" applyBorder="1" applyAlignment="1">
      <alignment horizontal="left" vertical="center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1" fillId="0" borderId="1" xfId="1" applyBorder="1" applyAlignment="1">
      <alignment vertical="center"/>
    </xf>
    <xf numFmtId="0" fontId="5" fillId="9" borderId="7" xfId="0" applyFont="1" applyFill="1" applyBorder="1" applyAlignment="1">
      <alignment vertical="center"/>
    </xf>
    <xf numFmtId="0" fontId="5" fillId="9" borderId="8" xfId="0" applyFont="1" applyFill="1" applyBorder="1" applyAlignment="1">
      <alignment vertical="center" wrapText="1"/>
    </xf>
    <xf numFmtId="0" fontId="6" fillId="9" borderId="8" xfId="0" quotePrefix="1" applyFont="1" applyFill="1" applyBorder="1" applyAlignment="1">
      <alignment vertical="center"/>
    </xf>
    <xf numFmtId="0" fontId="5" fillId="9" borderId="1" xfId="0" applyFont="1" applyFill="1" applyBorder="1" applyAlignment="1">
      <alignment vertical="center" wrapText="1"/>
    </xf>
    <xf numFmtId="0" fontId="5" fillId="10" borderId="1" xfId="0" applyFont="1" applyFill="1" applyBorder="1" applyAlignment="1">
      <alignment vertical="center" wrapText="1"/>
    </xf>
    <xf numFmtId="0" fontId="1" fillId="9" borderId="8" xfId="1" applyFill="1" applyBorder="1" applyAlignment="1">
      <alignment vertical="center"/>
    </xf>
    <xf numFmtId="0" fontId="6" fillId="9" borderId="8" xfId="0" applyFont="1" applyFill="1" applyBorder="1" applyAlignment="1">
      <alignment vertical="center"/>
    </xf>
    <xf numFmtId="0" fontId="8" fillId="9" borderId="8" xfId="0" applyFont="1" applyFill="1" applyBorder="1" applyAlignment="1">
      <alignment vertical="center"/>
    </xf>
    <xf numFmtId="0" fontId="3" fillId="9" borderId="7" xfId="0" applyFont="1" applyFill="1" applyBorder="1" applyAlignment="1">
      <alignment vertical="center"/>
    </xf>
    <xf numFmtId="0" fontId="3" fillId="9" borderId="8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52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Pictures\Reg%20with%20first%20name_7.jpg" TargetMode="External"/><Relationship Id="rId13" Type="http://schemas.openxmlformats.org/officeDocument/2006/relationships/hyperlink" Target="Pictures\Reg%20with%20first%20name_5.jpg" TargetMode="External"/><Relationship Id="rId18" Type="http://schemas.openxmlformats.org/officeDocument/2006/relationships/hyperlink" Target="mailto:abcd**@gmail.com" TargetMode="External"/><Relationship Id="rId26" Type="http://schemas.openxmlformats.org/officeDocument/2006/relationships/hyperlink" Target="Pictures\Reg%20with%20Confirm%20PWD_1.jpg" TargetMode="External"/><Relationship Id="rId3" Type="http://schemas.openxmlformats.org/officeDocument/2006/relationships/hyperlink" Target="Homework\Pictures\Reg%20with%20first%20name_3.jpg" TargetMode="External"/><Relationship Id="rId21" Type="http://schemas.openxmlformats.org/officeDocument/2006/relationships/hyperlink" Target="Pictures\Reg%20with%20Email_4.jpg" TargetMode="External"/><Relationship Id="rId7" Type="http://schemas.openxmlformats.org/officeDocument/2006/relationships/hyperlink" Target="Pictures\Reg%20with%20first%20name_1.jpg" TargetMode="External"/><Relationship Id="rId12" Type="http://schemas.openxmlformats.org/officeDocument/2006/relationships/hyperlink" Target="Pictures\Reg%20with%20first%20name_4.jpg" TargetMode="External"/><Relationship Id="rId17" Type="http://schemas.openxmlformats.org/officeDocument/2006/relationships/hyperlink" Target="Pictures\Reg%20with%20Email_2.jpg" TargetMode="External"/><Relationship Id="rId25" Type="http://schemas.openxmlformats.org/officeDocument/2006/relationships/hyperlink" Target="Pictures\Reg%20with%20PWD_4.jpg" TargetMode="External"/><Relationship Id="rId2" Type="http://schemas.openxmlformats.org/officeDocument/2006/relationships/hyperlink" Target="Homework\Pictures\Reg%20with%20first%20name_2.jpg" TargetMode="External"/><Relationship Id="rId16" Type="http://schemas.openxmlformats.org/officeDocument/2006/relationships/hyperlink" Target="Pictures\Reg%20with%20Email_1.jpg" TargetMode="External"/><Relationship Id="rId20" Type="http://schemas.openxmlformats.org/officeDocument/2006/relationships/hyperlink" Target="mailto:abcd@gmail.com" TargetMode="External"/><Relationship Id="rId1" Type="http://schemas.openxmlformats.org/officeDocument/2006/relationships/hyperlink" Target="https://www.pickaboo.com/customer/account/create/" TargetMode="External"/><Relationship Id="rId6" Type="http://schemas.openxmlformats.org/officeDocument/2006/relationships/hyperlink" Target="Homework\Pictures\Reg%20with%20first%20name_6.jpg" TargetMode="External"/><Relationship Id="rId11" Type="http://schemas.openxmlformats.org/officeDocument/2006/relationships/hyperlink" Target="Pictures\Reg%20with%20Last%20name_3.jpg" TargetMode="External"/><Relationship Id="rId24" Type="http://schemas.openxmlformats.org/officeDocument/2006/relationships/hyperlink" Target="Pictures\Reg%20with%20PWD_3.jpg" TargetMode="External"/><Relationship Id="rId5" Type="http://schemas.openxmlformats.org/officeDocument/2006/relationships/hyperlink" Target="Homework\Pictures\Reg%20with%20first%20name_5.jpg" TargetMode="External"/><Relationship Id="rId15" Type="http://schemas.openxmlformats.org/officeDocument/2006/relationships/hyperlink" Target="Pictures\Reg%20with%20Last%20name_7.jpg" TargetMode="External"/><Relationship Id="rId23" Type="http://schemas.openxmlformats.org/officeDocument/2006/relationships/hyperlink" Target="Pictures\Reg%20with%20PWD_2.jpg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Pictures\Reg%20with%20Last%20name_2.jpg" TargetMode="External"/><Relationship Id="rId19" Type="http://schemas.openxmlformats.org/officeDocument/2006/relationships/hyperlink" Target="Pictures\Reg%20with%20Email_3.jpg" TargetMode="External"/><Relationship Id="rId4" Type="http://schemas.openxmlformats.org/officeDocument/2006/relationships/hyperlink" Target="Homework\Pictures\Reg%20with%20first%20name_4.jpg" TargetMode="External"/><Relationship Id="rId9" Type="http://schemas.openxmlformats.org/officeDocument/2006/relationships/hyperlink" Target="Pictures\Reg%20with%20Last%20name_1.jpg" TargetMode="External"/><Relationship Id="rId14" Type="http://schemas.openxmlformats.org/officeDocument/2006/relationships/hyperlink" Target="Pictures\Reg%20with%20Last%20name_6.jpg" TargetMode="External"/><Relationship Id="rId22" Type="http://schemas.openxmlformats.org/officeDocument/2006/relationships/hyperlink" Target="Pictures\Reg%20with%20PWD_1.jpg" TargetMode="External"/><Relationship Id="rId27" Type="http://schemas.openxmlformats.org/officeDocument/2006/relationships/hyperlink" Target="Pictures\Reg%20with%20Confirm%20PWD_2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002060"/>
  </sheetPr>
  <dimension ref="A1:I933"/>
  <sheetViews>
    <sheetView showGridLines="0" tabSelected="1" zoomScale="90" zoomScaleNormal="90" workbookViewId="0">
      <pane ySplit="6" topLeftCell="A55" activePane="bottomLeft" state="frozen"/>
      <selection pane="bottomLeft" activeCell="L56" sqref="L56"/>
    </sheetView>
  </sheetViews>
  <sheetFormatPr defaultColWidth="14.44140625" defaultRowHeight="15" customHeight="1" x14ac:dyDescent="0.25"/>
  <cols>
    <col min="1" max="1" width="21.88671875" style="7" customWidth="1"/>
    <col min="2" max="2" width="18.109375" style="7" customWidth="1"/>
    <col min="3" max="3" width="12" style="7" customWidth="1"/>
    <col min="4" max="4" width="34.88671875" style="7" customWidth="1"/>
    <col min="5" max="5" width="37.88671875" style="7" customWidth="1"/>
    <col min="6" max="6" width="28.33203125" style="7" customWidth="1"/>
    <col min="7" max="7" width="30" style="7" customWidth="1"/>
    <col min="8" max="8" width="13.6640625" style="7" customWidth="1"/>
    <col min="9" max="9" width="25" style="7" customWidth="1"/>
    <col min="10" max="10" width="17.33203125" style="7" customWidth="1"/>
    <col min="11" max="16384" width="14.44140625" style="7"/>
  </cols>
  <sheetData>
    <row r="1" spans="1:9" ht="30" customHeight="1" x14ac:dyDescent="0.25">
      <c r="A1" s="38" t="s">
        <v>4</v>
      </c>
      <c r="B1" s="35"/>
      <c r="C1" s="31" t="s">
        <v>49</v>
      </c>
      <c r="D1" s="4" t="s">
        <v>5</v>
      </c>
      <c r="E1" s="5">
        <v>43841</v>
      </c>
      <c r="F1" s="6" t="s">
        <v>6</v>
      </c>
      <c r="G1" s="5">
        <v>43932</v>
      </c>
      <c r="H1" s="39" t="s">
        <v>7</v>
      </c>
      <c r="I1" s="35"/>
    </row>
    <row r="2" spans="1:9" ht="41.4" x14ac:dyDescent="0.25">
      <c r="A2" s="37" t="s">
        <v>8</v>
      </c>
      <c r="B2" s="35"/>
      <c r="C2" s="2" t="s">
        <v>29</v>
      </c>
      <c r="D2" s="4" t="s">
        <v>9</v>
      </c>
      <c r="E2" s="5">
        <v>43932</v>
      </c>
      <c r="F2" s="8" t="s">
        <v>10</v>
      </c>
      <c r="G2" s="5">
        <v>43932</v>
      </c>
      <c r="H2" s="4" t="s">
        <v>0</v>
      </c>
      <c r="I2" s="20">
        <f>COUNTIF(H7:H65, "PASS")</f>
        <v>17</v>
      </c>
    </row>
    <row r="3" spans="1:9" ht="18" customHeight="1" x14ac:dyDescent="0.25">
      <c r="A3" s="37"/>
      <c r="B3" s="35"/>
      <c r="C3" s="2"/>
      <c r="D3" s="9" t="s">
        <v>11</v>
      </c>
      <c r="E3" s="3" t="s">
        <v>50</v>
      </c>
      <c r="F3" s="1" t="s">
        <v>12</v>
      </c>
      <c r="G3" s="2"/>
      <c r="H3" s="10" t="s">
        <v>1</v>
      </c>
      <c r="I3" s="21">
        <f>COUNTIF(H9:H65, "Fail")</f>
        <v>7</v>
      </c>
    </row>
    <row r="4" spans="1:9" ht="18" customHeight="1" x14ac:dyDescent="0.25">
      <c r="A4" s="37" t="s">
        <v>13</v>
      </c>
      <c r="B4" s="35"/>
      <c r="C4" s="2"/>
      <c r="D4" s="9" t="s">
        <v>14</v>
      </c>
      <c r="E4" s="2"/>
      <c r="F4" s="1" t="s">
        <v>15</v>
      </c>
      <c r="G4" s="11" t="s">
        <v>3</v>
      </c>
      <c r="H4" s="4" t="s">
        <v>16</v>
      </c>
      <c r="I4" s="22">
        <f>COUNTIF(H9:H65, "WARNING")</f>
        <v>0</v>
      </c>
    </row>
    <row r="5" spans="1:9" ht="18" customHeight="1" x14ac:dyDescent="0.25">
      <c r="A5" s="34" t="s">
        <v>17</v>
      </c>
      <c r="B5" s="35"/>
      <c r="C5" s="34"/>
      <c r="D5" s="36"/>
      <c r="E5" s="36"/>
      <c r="F5" s="36"/>
      <c r="G5" s="35"/>
      <c r="H5" s="12" t="s">
        <v>18</v>
      </c>
      <c r="I5" s="23">
        <f>SUM(I2:I4:I3)</f>
        <v>24</v>
      </c>
    </row>
    <row r="6" spans="1:9" ht="18" customHeight="1" x14ac:dyDescent="0.25">
      <c r="A6" s="13" t="s">
        <v>19</v>
      </c>
      <c r="B6" s="14" t="s">
        <v>20</v>
      </c>
      <c r="C6" s="14" t="s">
        <v>23</v>
      </c>
      <c r="D6" s="14" t="s">
        <v>24</v>
      </c>
      <c r="E6" s="14" t="s">
        <v>25</v>
      </c>
      <c r="F6" s="14" t="s">
        <v>21</v>
      </c>
      <c r="G6" s="14" t="s">
        <v>26</v>
      </c>
      <c r="H6" s="14" t="s">
        <v>22</v>
      </c>
      <c r="I6" s="14" t="s">
        <v>2</v>
      </c>
    </row>
    <row r="7" spans="1:9" ht="27.6" customHeight="1" x14ac:dyDescent="0.25">
      <c r="A7" s="15" t="s">
        <v>30</v>
      </c>
      <c r="B7" s="16" t="s">
        <v>51</v>
      </c>
      <c r="C7" s="16" t="s">
        <v>27</v>
      </c>
      <c r="D7" s="26" t="s">
        <v>72</v>
      </c>
      <c r="E7" s="17" t="s">
        <v>54</v>
      </c>
      <c r="F7" s="16" t="s">
        <v>52</v>
      </c>
      <c r="G7" s="17" t="s">
        <v>53</v>
      </c>
      <c r="H7" s="18" t="s">
        <v>0</v>
      </c>
      <c r="I7" s="32" t="s">
        <v>73</v>
      </c>
    </row>
    <row r="8" spans="1:9" ht="16.8" customHeight="1" x14ac:dyDescent="0.25">
      <c r="A8" s="41"/>
      <c r="B8" s="42"/>
      <c r="C8" s="42"/>
      <c r="D8" s="43"/>
      <c r="E8" s="44"/>
      <c r="F8" s="42"/>
      <c r="G8" s="44"/>
      <c r="H8" s="45"/>
      <c r="I8" s="46"/>
    </row>
    <row r="9" spans="1:9" ht="27.6" x14ac:dyDescent="0.25">
      <c r="A9" s="15" t="s">
        <v>31</v>
      </c>
      <c r="B9" s="16" t="s">
        <v>51</v>
      </c>
      <c r="C9" s="16" t="s">
        <v>27</v>
      </c>
      <c r="D9" s="33">
        <v>12345</v>
      </c>
      <c r="E9" s="17" t="s">
        <v>54</v>
      </c>
      <c r="F9" s="16" t="s">
        <v>61</v>
      </c>
      <c r="G9" s="17" t="s">
        <v>53</v>
      </c>
      <c r="H9" s="18" t="s">
        <v>1</v>
      </c>
      <c r="I9" s="32" t="s">
        <v>55</v>
      </c>
    </row>
    <row r="10" spans="1:9" ht="13.8" x14ac:dyDescent="0.25">
      <c r="A10" s="41"/>
      <c r="B10" s="42"/>
      <c r="C10" s="42"/>
      <c r="D10" s="47"/>
      <c r="E10" s="42"/>
      <c r="F10" s="42"/>
      <c r="G10" s="42"/>
      <c r="H10" s="45"/>
      <c r="I10" s="48"/>
    </row>
    <row r="11" spans="1:9" ht="41.4" x14ac:dyDescent="0.25">
      <c r="A11" s="15" t="s">
        <v>32</v>
      </c>
      <c r="B11" s="16" t="s">
        <v>56</v>
      </c>
      <c r="C11" s="16" t="s">
        <v>27</v>
      </c>
      <c r="D11" s="27" t="s">
        <v>57</v>
      </c>
      <c r="E11" s="17" t="s">
        <v>54</v>
      </c>
      <c r="F11" s="16" t="s">
        <v>62</v>
      </c>
      <c r="G11" s="17" t="s">
        <v>53</v>
      </c>
      <c r="H11" s="18" t="s">
        <v>0</v>
      </c>
      <c r="I11" s="32" t="s">
        <v>58</v>
      </c>
    </row>
    <row r="12" spans="1:9" ht="13.8" x14ac:dyDescent="0.25">
      <c r="A12" s="49"/>
      <c r="B12" s="42"/>
      <c r="C12" s="42"/>
      <c r="D12" s="47"/>
      <c r="E12" s="42"/>
      <c r="F12" s="42"/>
      <c r="G12" s="44"/>
      <c r="H12" s="50"/>
      <c r="I12" s="48"/>
    </row>
    <row r="13" spans="1:9" ht="27.6" x14ac:dyDescent="0.25">
      <c r="A13" s="15" t="s">
        <v>33</v>
      </c>
      <c r="B13" s="16" t="s">
        <v>51</v>
      </c>
      <c r="C13" s="16" t="s">
        <v>27</v>
      </c>
      <c r="D13" s="26" t="s">
        <v>59</v>
      </c>
      <c r="E13" s="17" t="s">
        <v>54</v>
      </c>
      <c r="F13" s="16" t="s">
        <v>60</v>
      </c>
      <c r="G13" s="17" t="s">
        <v>63</v>
      </c>
      <c r="H13" s="18" t="s">
        <v>0</v>
      </c>
      <c r="I13" s="32" t="s">
        <v>64</v>
      </c>
    </row>
    <row r="14" spans="1:9" ht="13.8" x14ac:dyDescent="0.25">
      <c r="A14" s="49"/>
      <c r="B14" s="42"/>
      <c r="C14" s="42"/>
      <c r="D14" s="47"/>
      <c r="E14" s="42"/>
      <c r="F14" s="42"/>
      <c r="G14" s="44"/>
      <c r="H14" s="50"/>
      <c r="I14" s="48"/>
    </row>
    <row r="15" spans="1:9" ht="27.6" x14ac:dyDescent="0.25">
      <c r="A15" s="15" t="s">
        <v>34</v>
      </c>
      <c r="B15" s="16" t="s">
        <v>51</v>
      </c>
      <c r="C15" s="16" t="s">
        <v>27</v>
      </c>
      <c r="D15" s="25" t="s">
        <v>65</v>
      </c>
      <c r="E15" s="17" t="s">
        <v>54</v>
      </c>
      <c r="F15" s="16" t="s">
        <v>66</v>
      </c>
      <c r="G15" s="17" t="s">
        <v>53</v>
      </c>
      <c r="H15" s="18" t="s">
        <v>1</v>
      </c>
      <c r="I15" s="31" t="s">
        <v>67</v>
      </c>
    </row>
    <row r="16" spans="1:9" ht="13.8" x14ac:dyDescent="0.25">
      <c r="A16" s="49"/>
      <c r="B16" s="42"/>
      <c r="C16" s="42"/>
      <c r="D16" s="47"/>
      <c r="E16" s="42"/>
      <c r="F16" s="42"/>
      <c r="G16" s="44"/>
      <c r="H16" s="50"/>
      <c r="I16" s="48"/>
    </row>
    <row r="17" spans="1:9" ht="41.4" x14ac:dyDescent="0.25">
      <c r="A17" s="15" t="s">
        <v>35</v>
      </c>
      <c r="B17" s="16" t="s">
        <v>42</v>
      </c>
      <c r="C17" s="16" t="s">
        <v>27</v>
      </c>
      <c r="D17" s="24" t="s">
        <v>68</v>
      </c>
      <c r="E17" s="17" t="s">
        <v>54</v>
      </c>
      <c r="F17" s="16" t="s">
        <v>69</v>
      </c>
      <c r="G17" s="17" t="s">
        <v>53</v>
      </c>
      <c r="H17" s="18" t="s">
        <v>1</v>
      </c>
      <c r="I17" s="31" t="s">
        <v>70</v>
      </c>
    </row>
    <row r="18" spans="1:9" ht="13.8" x14ac:dyDescent="0.25">
      <c r="A18" s="49"/>
      <c r="B18" s="42"/>
      <c r="C18" s="42"/>
      <c r="D18" s="47"/>
      <c r="E18" s="42"/>
      <c r="F18" s="42"/>
      <c r="G18" s="44"/>
      <c r="H18" s="50"/>
      <c r="I18" s="48"/>
    </row>
    <row r="19" spans="1:9" ht="27.6" x14ac:dyDescent="0.25">
      <c r="A19" s="15" t="s">
        <v>36</v>
      </c>
      <c r="B19" s="16" t="s">
        <v>42</v>
      </c>
      <c r="C19" s="16" t="s">
        <v>27</v>
      </c>
      <c r="D19" s="24"/>
      <c r="E19" s="17" t="s">
        <v>41</v>
      </c>
      <c r="F19" s="16" t="s">
        <v>75</v>
      </c>
      <c r="G19" s="17" t="s">
        <v>63</v>
      </c>
      <c r="H19" s="18" t="s">
        <v>0</v>
      </c>
      <c r="I19" s="31" t="s">
        <v>76</v>
      </c>
    </row>
    <row r="20" spans="1:9" ht="13.8" x14ac:dyDescent="0.25">
      <c r="A20" s="19"/>
      <c r="B20" s="17"/>
      <c r="C20" s="16" t="s">
        <v>28</v>
      </c>
      <c r="D20" s="28"/>
      <c r="E20" s="16" t="s">
        <v>74</v>
      </c>
      <c r="F20" s="17"/>
      <c r="G20" s="17"/>
      <c r="H20" s="17"/>
      <c r="I20" s="30"/>
    </row>
    <row r="21" spans="1:9" ht="13.8" x14ac:dyDescent="0.25">
      <c r="A21" s="49"/>
      <c r="B21" s="42"/>
      <c r="C21" s="42"/>
      <c r="D21" s="47"/>
      <c r="E21" s="42"/>
      <c r="F21" s="42"/>
      <c r="G21" s="44"/>
      <c r="H21" s="50"/>
      <c r="I21" s="48"/>
    </row>
    <row r="22" spans="1:9" ht="27.6" x14ac:dyDescent="0.25">
      <c r="A22" s="15" t="s">
        <v>37</v>
      </c>
      <c r="B22" s="16" t="s">
        <v>71</v>
      </c>
      <c r="C22" s="16" t="s">
        <v>27</v>
      </c>
      <c r="D22" s="26" t="s">
        <v>77</v>
      </c>
      <c r="E22" s="17" t="s">
        <v>54</v>
      </c>
      <c r="F22" s="16" t="s">
        <v>52</v>
      </c>
      <c r="G22" s="17" t="s">
        <v>53</v>
      </c>
      <c r="H22" s="18" t="s">
        <v>0</v>
      </c>
      <c r="I22" s="31" t="s">
        <v>78</v>
      </c>
    </row>
    <row r="23" spans="1:9" ht="13.8" x14ac:dyDescent="0.25">
      <c r="A23" s="49"/>
      <c r="B23" s="42"/>
      <c r="C23" s="42"/>
      <c r="D23" s="47"/>
      <c r="E23" s="42"/>
      <c r="F23" s="42"/>
      <c r="G23" s="44"/>
      <c r="H23" s="50"/>
      <c r="I23" s="48"/>
    </row>
    <row r="24" spans="1:9" ht="27.6" x14ac:dyDescent="0.25">
      <c r="A24" s="15" t="s">
        <v>39</v>
      </c>
      <c r="B24" s="16" t="s">
        <v>71</v>
      </c>
      <c r="C24" s="16" t="s">
        <v>27</v>
      </c>
      <c r="D24" s="33">
        <v>12345</v>
      </c>
      <c r="E24" s="17" t="s">
        <v>54</v>
      </c>
      <c r="F24" s="16" t="s">
        <v>61</v>
      </c>
      <c r="G24" s="17" t="s">
        <v>53</v>
      </c>
      <c r="H24" s="18" t="s">
        <v>1</v>
      </c>
      <c r="I24" s="31" t="s">
        <v>79</v>
      </c>
    </row>
    <row r="25" spans="1:9" ht="13.8" x14ac:dyDescent="0.25">
      <c r="A25" s="49"/>
      <c r="B25" s="42"/>
      <c r="C25" s="42"/>
      <c r="D25" s="47"/>
      <c r="E25" s="42"/>
      <c r="F25" s="42"/>
      <c r="G25" s="44"/>
      <c r="H25" s="50"/>
      <c r="I25" s="48"/>
    </row>
    <row r="26" spans="1:9" ht="41.4" x14ac:dyDescent="0.25">
      <c r="A26" s="15" t="s">
        <v>40</v>
      </c>
      <c r="B26" s="16" t="s">
        <v>43</v>
      </c>
      <c r="C26" s="16" t="s">
        <v>27</v>
      </c>
      <c r="D26" s="27" t="s">
        <v>57</v>
      </c>
      <c r="E26" s="17" t="s">
        <v>54</v>
      </c>
      <c r="F26" s="16" t="s">
        <v>62</v>
      </c>
      <c r="G26" s="17" t="s">
        <v>95</v>
      </c>
      <c r="H26" s="18" t="s">
        <v>0</v>
      </c>
      <c r="I26" s="31" t="s">
        <v>80</v>
      </c>
    </row>
    <row r="27" spans="1:9" ht="15.75" customHeight="1" x14ac:dyDescent="0.25">
      <c r="A27" s="49"/>
      <c r="B27" s="42"/>
      <c r="C27" s="42"/>
      <c r="D27" s="47"/>
      <c r="E27" s="42"/>
      <c r="F27" s="42"/>
      <c r="G27" s="44"/>
      <c r="H27" s="50"/>
      <c r="I27" s="48"/>
    </row>
    <row r="28" spans="1:9" ht="30.75" customHeight="1" x14ac:dyDescent="0.25">
      <c r="A28" s="15" t="s">
        <v>44</v>
      </c>
      <c r="B28" s="16" t="s">
        <v>43</v>
      </c>
      <c r="C28" s="16" t="s">
        <v>27</v>
      </c>
      <c r="D28" s="26" t="s">
        <v>59</v>
      </c>
      <c r="E28" s="17" t="s">
        <v>54</v>
      </c>
      <c r="F28" s="16" t="s">
        <v>60</v>
      </c>
      <c r="G28" s="17" t="s">
        <v>53</v>
      </c>
      <c r="H28" s="18" t="s">
        <v>0</v>
      </c>
      <c r="I28" s="31" t="s">
        <v>64</v>
      </c>
    </row>
    <row r="29" spans="1:9" ht="15.75" customHeight="1" x14ac:dyDescent="0.25">
      <c r="A29" s="49"/>
      <c r="B29" s="42"/>
      <c r="C29" s="42"/>
      <c r="D29" s="47"/>
      <c r="E29" s="42"/>
      <c r="F29" s="42"/>
      <c r="G29" s="44"/>
      <c r="H29" s="50"/>
      <c r="I29" s="48"/>
    </row>
    <row r="30" spans="1:9" ht="30.75" customHeight="1" x14ac:dyDescent="0.25">
      <c r="A30" s="15" t="s">
        <v>45</v>
      </c>
      <c r="B30" s="16" t="s">
        <v>43</v>
      </c>
      <c r="C30" s="16" t="s">
        <v>27</v>
      </c>
      <c r="D30" s="25" t="s">
        <v>65</v>
      </c>
      <c r="E30" s="17" t="s">
        <v>54</v>
      </c>
      <c r="F30" s="16" t="s">
        <v>66</v>
      </c>
      <c r="G30" s="17" t="s">
        <v>53</v>
      </c>
      <c r="H30" s="18" t="s">
        <v>1</v>
      </c>
      <c r="I30" s="31" t="s">
        <v>67</v>
      </c>
    </row>
    <row r="31" spans="1:9" ht="15.75" customHeight="1" x14ac:dyDescent="0.25">
      <c r="A31" s="49"/>
      <c r="B31" s="42"/>
      <c r="C31" s="42"/>
      <c r="D31" s="47"/>
      <c r="E31" s="42"/>
      <c r="F31" s="42"/>
      <c r="G31" s="44"/>
      <c r="H31" s="50"/>
      <c r="I31" s="48"/>
    </row>
    <row r="32" spans="1:9" ht="41.4" x14ac:dyDescent="0.25">
      <c r="A32" s="15" t="s">
        <v>46</v>
      </c>
      <c r="B32" s="16" t="s">
        <v>43</v>
      </c>
      <c r="C32" s="16" t="s">
        <v>27</v>
      </c>
      <c r="D32" s="24" t="s">
        <v>68</v>
      </c>
      <c r="E32" s="17" t="s">
        <v>54</v>
      </c>
      <c r="F32" s="16" t="s">
        <v>69</v>
      </c>
      <c r="G32" s="17" t="s">
        <v>53</v>
      </c>
      <c r="H32" s="18" t="s">
        <v>1</v>
      </c>
      <c r="I32" s="31" t="s">
        <v>81</v>
      </c>
    </row>
    <row r="33" spans="1:9" ht="15.75" customHeight="1" x14ac:dyDescent="0.25">
      <c r="A33" s="49"/>
      <c r="B33" s="42"/>
      <c r="C33" s="42"/>
      <c r="D33" s="47"/>
      <c r="E33" s="42"/>
      <c r="F33" s="42"/>
      <c r="G33" s="44"/>
      <c r="H33" s="50"/>
      <c r="I33" s="48"/>
    </row>
    <row r="34" spans="1:9" ht="37.5" customHeight="1" x14ac:dyDescent="0.25">
      <c r="A34" s="15" t="s">
        <v>47</v>
      </c>
      <c r="B34" s="16" t="s">
        <v>43</v>
      </c>
      <c r="C34" s="16" t="s">
        <v>27</v>
      </c>
      <c r="D34" s="24"/>
      <c r="E34" s="17" t="s">
        <v>54</v>
      </c>
      <c r="F34" s="16" t="s">
        <v>75</v>
      </c>
      <c r="G34" s="17" t="s">
        <v>95</v>
      </c>
      <c r="H34" s="18" t="s">
        <v>0</v>
      </c>
      <c r="I34" s="31" t="s">
        <v>82</v>
      </c>
    </row>
    <row r="35" spans="1:9" ht="15.75" customHeight="1" x14ac:dyDescent="0.25">
      <c r="A35" s="19"/>
      <c r="B35" s="17"/>
      <c r="C35" s="16" t="s">
        <v>28</v>
      </c>
      <c r="D35" s="28"/>
      <c r="E35" s="16" t="s">
        <v>74</v>
      </c>
      <c r="F35" s="17"/>
      <c r="G35" s="17"/>
      <c r="H35" s="17"/>
      <c r="I35" s="30"/>
    </row>
    <row r="36" spans="1:9" ht="15.75" customHeight="1" x14ac:dyDescent="0.25">
      <c r="A36" s="49"/>
      <c r="B36" s="42"/>
      <c r="C36" s="42"/>
      <c r="D36" s="47"/>
      <c r="E36" s="42"/>
      <c r="F36" s="42"/>
      <c r="G36" s="44"/>
      <c r="H36" s="50"/>
      <c r="I36" s="48"/>
    </row>
    <row r="37" spans="1:9" ht="38.25" customHeight="1" x14ac:dyDescent="0.25">
      <c r="A37" s="15" t="s">
        <v>48</v>
      </c>
      <c r="B37" s="16" t="s">
        <v>83</v>
      </c>
      <c r="C37" s="16" t="s">
        <v>27</v>
      </c>
      <c r="D37" s="29"/>
      <c r="E37" s="17" t="s">
        <v>54</v>
      </c>
      <c r="F37" s="16" t="s">
        <v>84</v>
      </c>
      <c r="G37" s="17" t="s">
        <v>63</v>
      </c>
      <c r="H37" s="18" t="s">
        <v>0</v>
      </c>
      <c r="I37" s="31" t="s">
        <v>85</v>
      </c>
    </row>
    <row r="38" spans="1:9" ht="30.75" customHeight="1" x14ac:dyDescent="0.25">
      <c r="A38" s="19"/>
      <c r="B38" s="17"/>
      <c r="C38" s="16" t="s">
        <v>28</v>
      </c>
      <c r="D38" s="28"/>
      <c r="E38" s="16" t="s">
        <v>74</v>
      </c>
      <c r="F38" s="17"/>
      <c r="G38" s="17"/>
      <c r="H38" s="17"/>
      <c r="I38" s="30"/>
    </row>
    <row r="39" spans="1:9" ht="16.8" customHeight="1" x14ac:dyDescent="0.25">
      <c r="A39" s="49"/>
      <c r="B39" s="42"/>
      <c r="C39" s="42"/>
      <c r="D39" s="47"/>
      <c r="E39" s="42"/>
      <c r="F39" s="42"/>
      <c r="G39" s="44"/>
      <c r="H39" s="50"/>
      <c r="I39" s="48"/>
    </row>
    <row r="40" spans="1:9" ht="30.75" customHeight="1" x14ac:dyDescent="0.25">
      <c r="A40" s="15" t="s">
        <v>86</v>
      </c>
      <c r="B40" s="16" t="s">
        <v>83</v>
      </c>
      <c r="C40" s="16" t="s">
        <v>27</v>
      </c>
      <c r="D40" s="28" t="s">
        <v>87</v>
      </c>
      <c r="E40" s="17" t="s">
        <v>54</v>
      </c>
      <c r="F40" s="16" t="s">
        <v>89</v>
      </c>
      <c r="G40" s="17" t="s">
        <v>95</v>
      </c>
      <c r="H40" s="18" t="s">
        <v>0</v>
      </c>
      <c r="I40" s="31" t="s">
        <v>90</v>
      </c>
    </row>
    <row r="41" spans="1:9" ht="30.75" customHeight="1" x14ac:dyDescent="0.25">
      <c r="A41" s="15"/>
      <c r="B41" s="16"/>
      <c r="C41" s="16" t="s">
        <v>28</v>
      </c>
      <c r="D41" s="28"/>
      <c r="E41" s="16" t="s">
        <v>88</v>
      </c>
      <c r="F41" s="16"/>
      <c r="G41" s="17"/>
      <c r="H41" s="18"/>
      <c r="I41" s="30"/>
    </row>
    <row r="42" spans="1:9" ht="15" customHeight="1" x14ac:dyDescent="0.25">
      <c r="A42" s="49"/>
      <c r="B42" s="42"/>
      <c r="C42" s="42"/>
      <c r="D42" s="47"/>
      <c r="E42" s="42"/>
      <c r="F42" s="42"/>
      <c r="G42" s="44"/>
      <c r="H42" s="50"/>
      <c r="I42" s="48"/>
    </row>
    <row r="43" spans="1:9" ht="30.75" customHeight="1" x14ac:dyDescent="0.25">
      <c r="A43" s="15" t="s">
        <v>91</v>
      </c>
      <c r="B43" s="16" t="s">
        <v>83</v>
      </c>
      <c r="C43" s="16" t="s">
        <v>27</v>
      </c>
      <c r="D43" s="40" t="s">
        <v>92</v>
      </c>
      <c r="E43" s="17" t="s">
        <v>54</v>
      </c>
      <c r="F43" s="16" t="s">
        <v>93</v>
      </c>
      <c r="G43" s="17" t="s">
        <v>53</v>
      </c>
      <c r="H43" s="18" t="s">
        <v>1</v>
      </c>
      <c r="I43" s="31" t="s">
        <v>96</v>
      </c>
    </row>
    <row r="44" spans="1:9" ht="30.75" customHeight="1" x14ac:dyDescent="0.25">
      <c r="A44" s="15"/>
      <c r="B44" s="16"/>
      <c r="C44" s="16" t="s">
        <v>28</v>
      </c>
      <c r="D44" s="28"/>
      <c r="E44" s="16" t="s">
        <v>94</v>
      </c>
      <c r="F44" s="16"/>
      <c r="G44" s="17"/>
      <c r="H44" s="18"/>
      <c r="I44" s="30"/>
    </row>
    <row r="45" spans="1:9" ht="16.2" customHeight="1" x14ac:dyDescent="0.25">
      <c r="A45" s="49"/>
      <c r="B45" s="42"/>
      <c r="C45" s="42"/>
      <c r="D45" s="47"/>
      <c r="E45" s="42"/>
      <c r="F45" s="42"/>
      <c r="G45" s="44"/>
      <c r="H45" s="50"/>
      <c r="I45" s="48"/>
    </row>
    <row r="46" spans="1:9" ht="27.6" x14ac:dyDescent="0.25">
      <c r="A46" s="15" t="s">
        <v>97</v>
      </c>
      <c r="B46" s="16" t="s">
        <v>83</v>
      </c>
      <c r="C46" s="16" t="s">
        <v>27</v>
      </c>
      <c r="D46" s="40" t="s">
        <v>98</v>
      </c>
      <c r="E46" s="17" t="s">
        <v>54</v>
      </c>
      <c r="F46" s="16" t="s">
        <v>100</v>
      </c>
      <c r="G46" s="17" t="s">
        <v>53</v>
      </c>
      <c r="H46" s="18" t="s">
        <v>0</v>
      </c>
      <c r="I46" s="31" t="s">
        <v>101</v>
      </c>
    </row>
    <row r="47" spans="1:9" ht="16.2" customHeight="1" x14ac:dyDescent="0.25">
      <c r="A47" s="15"/>
      <c r="B47" s="16"/>
      <c r="C47" s="16" t="s">
        <v>28</v>
      </c>
      <c r="D47" s="28"/>
      <c r="E47" s="16" t="s">
        <v>99</v>
      </c>
      <c r="F47" s="16"/>
      <c r="G47" s="17"/>
      <c r="H47" s="18"/>
      <c r="I47" s="30"/>
    </row>
    <row r="48" spans="1:9" ht="16.2" customHeight="1" x14ac:dyDescent="0.25">
      <c r="A48" s="49"/>
      <c r="B48" s="42"/>
      <c r="C48" s="42"/>
      <c r="D48" s="47"/>
      <c r="E48" s="42"/>
      <c r="F48" s="42"/>
      <c r="G48" s="44"/>
      <c r="H48" s="50"/>
      <c r="I48" s="48"/>
    </row>
    <row r="49" spans="1:9" ht="27.6" x14ac:dyDescent="0.25">
      <c r="A49" s="15" t="s">
        <v>102</v>
      </c>
      <c r="B49" s="16" t="s">
        <v>38</v>
      </c>
      <c r="C49" s="16" t="s">
        <v>27</v>
      </c>
      <c r="D49" s="28"/>
      <c r="E49" s="17" t="s">
        <v>54</v>
      </c>
      <c r="F49" s="16" t="s">
        <v>104</v>
      </c>
      <c r="G49" s="17" t="s">
        <v>63</v>
      </c>
      <c r="H49" s="18" t="s">
        <v>0</v>
      </c>
      <c r="I49" s="31" t="s">
        <v>105</v>
      </c>
    </row>
    <row r="50" spans="1:9" ht="16.2" customHeight="1" x14ac:dyDescent="0.25">
      <c r="A50" s="15"/>
      <c r="B50" s="16"/>
      <c r="C50" s="16" t="s">
        <v>28</v>
      </c>
      <c r="D50" s="28"/>
      <c r="E50" s="16" t="s">
        <v>103</v>
      </c>
      <c r="F50" s="16"/>
      <c r="G50" s="17"/>
      <c r="H50" s="18"/>
      <c r="I50" s="30"/>
    </row>
    <row r="51" spans="1:9" ht="16.2" customHeight="1" x14ac:dyDescent="0.25">
      <c r="A51" s="49"/>
      <c r="B51" s="42"/>
      <c r="C51" s="42"/>
      <c r="D51" s="47"/>
      <c r="E51" s="42"/>
      <c r="F51" s="42"/>
      <c r="G51" s="44"/>
      <c r="H51" s="50"/>
      <c r="I51" s="48"/>
    </row>
    <row r="52" spans="1:9" ht="27.6" x14ac:dyDescent="0.25">
      <c r="A52" s="15" t="s">
        <v>106</v>
      </c>
      <c r="B52" s="16" t="s">
        <v>38</v>
      </c>
      <c r="C52" s="16" t="s">
        <v>27</v>
      </c>
      <c r="D52" s="28" t="s">
        <v>107</v>
      </c>
      <c r="E52" s="17" t="s">
        <v>54</v>
      </c>
      <c r="F52" s="16" t="s">
        <v>109</v>
      </c>
      <c r="G52" s="17" t="s">
        <v>95</v>
      </c>
      <c r="H52" s="18" t="s">
        <v>0</v>
      </c>
      <c r="I52" s="31" t="s">
        <v>110</v>
      </c>
    </row>
    <row r="53" spans="1:9" ht="16.2" customHeight="1" x14ac:dyDescent="0.25">
      <c r="A53" s="15"/>
      <c r="B53" s="16"/>
      <c r="C53" s="16" t="s">
        <v>28</v>
      </c>
      <c r="D53" s="28"/>
      <c r="E53" s="16" t="s">
        <v>108</v>
      </c>
      <c r="F53" s="16"/>
      <c r="G53" s="17"/>
      <c r="H53" s="18"/>
      <c r="I53" s="30"/>
    </row>
    <row r="54" spans="1:9" ht="16.2" customHeight="1" x14ac:dyDescent="0.25">
      <c r="A54" s="49"/>
      <c r="B54" s="42"/>
      <c r="C54" s="42"/>
      <c r="D54" s="47"/>
      <c r="E54" s="42"/>
      <c r="F54" s="42"/>
      <c r="G54" s="44"/>
      <c r="H54" s="50"/>
      <c r="I54" s="48"/>
    </row>
    <row r="55" spans="1:9" ht="27.6" x14ac:dyDescent="0.25">
      <c r="A55" s="15" t="s">
        <v>111</v>
      </c>
      <c r="B55" s="16" t="s">
        <v>38</v>
      </c>
      <c r="C55" s="16" t="s">
        <v>27</v>
      </c>
      <c r="D55" s="28" t="s">
        <v>112</v>
      </c>
      <c r="E55" s="17" t="s">
        <v>54</v>
      </c>
      <c r="F55" s="16" t="s">
        <v>109</v>
      </c>
      <c r="G55" s="17" t="s">
        <v>95</v>
      </c>
      <c r="H55" s="18" t="s">
        <v>0</v>
      </c>
      <c r="I55" s="31" t="s">
        <v>113</v>
      </c>
    </row>
    <row r="56" spans="1:9" ht="96.6" x14ac:dyDescent="0.25">
      <c r="A56" s="15"/>
      <c r="B56" s="16"/>
      <c r="C56" s="16" t="s">
        <v>28</v>
      </c>
      <c r="D56" s="28"/>
      <c r="E56" s="16" t="s">
        <v>116</v>
      </c>
      <c r="F56" s="16"/>
      <c r="G56" s="17"/>
      <c r="H56" s="18"/>
      <c r="I56" s="30"/>
    </row>
    <row r="57" spans="1:9" ht="16.2" customHeight="1" x14ac:dyDescent="0.25">
      <c r="A57" s="49"/>
      <c r="B57" s="42"/>
      <c r="C57" s="42"/>
      <c r="D57" s="47"/>
      <c r="E57" s="42"/>
      <c r="F57" s="42"/>
      <c r="G57" s="44"/>
      <c r="H57" s="50"/>
      <c r="I57" s="48"/>
    </row>
    <row r="58" spans="1:9" ht="27.6" x14ac:dyDescent="0.25">
      <c r="A58" s="15" t="s">
        <v>114</v>
      </c>
      <c r="B58" s="16" t="s">
        <v>38</v>
      </c>
      <c r="C58" s="16" t="s">
        <v>27</v>
      </c>
      <c r="D58" s="28" t="s">
        <v>115</v>
      </c>
      <c r="E58" s="17" t="s">
        <v>54</v>
      </c>
      <c r="F58" s="16" t="s">
        <v>118</v>
      </c>
      <c r="G58" s="17" t="s">
        <v>53</v>
      </c>
      <c r="H58" s="18" t="s">
        <v>0</v>
      </c>
      <c r="I58" s="31" t="s">
        <v>119</v>
      </c>
    </row>
    <row r="59" spans="1:9" ht="13.8" x14ac:dyDescent="0.25">
      <c r="A59" s="15"/>
      <c r="B59" s="16"/>
      <c r="C59" s="16" t="s">
        <v>28</v>
      </c>
      <c r="D59" s="28"/>
      <c r="E59" s="16" t="s">
        <v>117</v>
      </c>
      <c r="F59" s="16"/>
      <c r="G59" s="17"/>
      <c r="H59" s="18"/>
      <c r="I59" s="30"/>
    </row>
    <row r="60" spans="1:9" ht="13.8" x14ac:dyDescent="0.25">
      <c r="A60" s="49"/>
      <c r="B60" s="42"/>
      <c r="C60" s="42"/>
      <c r="D60" s="47"/>
      <c r="E60" s="42"/>
      <c r="F60" s="42"/>
      <c r="G60" s="44"/>
      <c r="H60" s="50"/>
      <c r="I60" s="48"/>
    </row>
    <row r="61" spans="1:9" ht="27.6" x14ac:dyDescent="0.25">
      <c r="A61" s="15" t="s">
        <v>120</v>
      </c>
      <c r="B61" s="16" t="s">
        <v>121</v>
      </c>
      <c r="C61" s="16" t="s">
        <v>27</v>
      </c>
      <c r="D61" s="28" t="s">
        <v>115</v>
      </c>
      <c r="E61" s="17" t="s">
        <v>54</v>
      </c>
      <c r="F61" s="16" t="s">
        <v>118</v>
      </c>
      <c r="G61" s="17" t="s">
        <v>53</v>
      </c>
      <c r="H61" s="18" t="s">
        <v>0</v>
      </c>
      <c r="I61" s="31" t="s">
        <v>123</v>
      </c>
    </row>
    <row r="62" spans="1:9" ht="13.8" x14ac:dyDescent="0.25">
      <c r="A62" s="15"/>
      <c r="B62" s="16"/>
      <c r="C62" s="16" t="s">
        <v>28</v>
      </c>
      <c r="D62" s="28"/>
      <c r="E62" s="16" t="s">
        <v>122</v>
      </c>
      <c r="F62" s="16"/>
      <c r="G62" s="17"/>
      <c r="H62" s="18"/>
      <c r="I62" s="31"/>
    </row>
    <row r="63" spans="1:9" ht="13.8" x14ac:dyDescent="0.25">
      <c r="A63" s="49"/>
      <c r="B63" s="42"/>
      <c r="C63" s="42"/>
      <c r="D63" s="47"/>
      <c r="E63" s="42"/>
      <c r="F63" s="42"/>
      <c r="G63" s="44"/>
      <c r="H63" s="50"/>
      <c r="I63" s="48"/>
    </row>
    <row r="64" spans="1:9" ht="27.6" x14ac:dyDescent="0.25">
      <c r="A64" s="15" t="s">
        <v>124</v>
      </c>
      <c r="B64" s="16" t="s">
        <v>121</v>
      </c>
      <c r="C64" s="16" t="s">
        <v>27</v>
      </c>
      <c r="D64" s="28" t="s">
        <v>125</v>
      </c>
      <c r="E64" s="17" t="s">
        <v>54</v>
      </c>
      <c r="F64" s="16" t="s">
        <v>109</v>
      </c>
      <c r="G64" s="17" t="s">
        <v>95</v>
      </c>
      <c r="H64" s="18" t="s">
        <v>0</v>
      </c>
      <c r="I64" s="31" t="s">
        <v>127</v>
      </c>
    </row>
    <row r="65" spans="1:9" ht="13.8" x14ac:dyDescent="0.25">
      <c r="A65" s="15"/>
      <c r="B65" s="16"/>
      <c r="C65" s="16" t="s">
        <v>28</v>
      </c>
      <c r="D65" s="28"/>
      <c r="E65" s="16" t="s">
        <v>126</v>
      </c>
      <c r="F65" s="16"/>
      <c r="G65" s="17"/>
      <c r="H65" s="18"/>
      <c r="I65" s="31"/>
    </row>
    <row r="66" spans="1:9" ht="15.75" customHeight="1" x14ac:dyDescent="0.25">
      <c r="A66" s="49"/>
      <c r="B66" s="42"/>
      <c r="C66" s="42"/>
      <c r="D66" s="47"/>
      <c r="E66" s="42"/>
      <c r="F66" s="42"/>
      <c r="G66" s="44"/>
      <c r="H66" s="50"/>
      <c r="I66" s="48"/>
    </row>
    <row r="67" spans="1:9" ht="15.75" customHeight="1" x14ac:dyDescent="0.25"/>
    <row r="68" spans="1:9" ht="15.75" customHeight="1" x14ac:dyDescent="0.25"/>
    <row r="69" spans="1:9" ht="15.75" customHeight="1" x14ac:dyDescent="0.25"/>
    <row r="70" spans="1:9" ht="15.75" customHeight="1" x14ac:dyDescent="0.25"/>
    <row r="71" spans="1:9" ht="15.75" customHeight="1" x14ac:dyDescent="0.25"/>
    <row r="72" spans="1:9" ht="15.75" customHeight="1" x14ac:dyDescent="0.25"/>
    <row r="73" spans="1:9" ht="15.75" customHeight="1" x14ac:dyDescent="0.25"/>
    <row r="74" spans="1:9" ht="15.75" customHeight="1" x14ac:dyDescent="0.25"/>
    <row r="75" spans="1:9" ht="15.75" customHeight="1" x14ac:dyDescent="0.25"/>
    <row r="76" spans="1:9" ht="15.75" customHeight="1" x14ac:dyDescent="0.25"/>
    <row r="77" spans="1:9" ht="15.75" customHeight="1" x14ac:dyDescent="0.25"/>
    <row r="78" spans="1:9" ht="15.75" customHeight="1" x14ac:dyDescent="0.25"/>
    <row r="79" spans="1:9" ht="15.75" customHeight="1" x14ac:dyDescent="0.25"/>
    <row r="80" spans="1:9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9" type="noConversion"/>
  <conditionalFormatting sqref="H13 H15 H9:H11 H19 H40:H41 H43:H44 H46:H47 H49:H50 H52:H53 H55:H56 H58:H59 H61:H62 H64:H65">
    <cfRule type="cellIs" dxfId="51" priority="57" operator="equal">
      <formula>"FAIL"</formula>
    </cfRule>
  </conditionalFormatting>
  <conditionalFormatting sqref="H13 H15 H9:H11 H19 H40:H41 H43:H44 H46:H47 H49:H50 H52:H53 H55:H56 H58:H59 H61:H62 H64:H65">
    <cfRule type="cellIs" dxfId="50" priority="58" operator="equal">
      <formula>"PASS"</formula>
    </cfRule>
  </conditionalFormatting>
  <conditionalFormatting sqref="H13 H15 H9:H11 H19 H40:H41 H43:H44 H46:H47 H49:H50 H52:H53 H55:H56 H58:H59 H61:H62 H64:H65">
    <cfRule type="cellIs" dxfId="49" priority="59" operator="equal">
      <formula>"WARNING"</formula>
    </cfRule>
  </conditionalFormatting>
  <conditionalFormatting sqref="H13 H15 H9:H11 H19 H40:H41 H43:H44 H46:H47 H49:H50 H52:H53 H55:H56 H58:H59 H61:H62 H64:H65">
    <cfRule type="containsBlanks" dxfId="48" priority="60">
      <formula>LEN(TRIM(H9))=0</formula>
    </cfRule>
  </conditionalFormatting>
  <conditionalFormatting sqref="H22">
    <cfRule type="cellIs" dxfId="47" priority="49" operator="equal">
      <formula>"FAIL"</formula>
    </cfRule>
  </conditionalFormatting>
  <conditionalFormatting sqref="H22">
    <cfRule type="cellIs" dxfId="46" priority="50" operator="equal">
      <formula>"PASS"</formula>
    </cfRule>
  </conditionalFormatting>
  <conditionalFormatting sqref="H22">
    <cfRule type="cellIs" dxfId="45" priority="51" operator="equal">
      <formula>"WARNING"</formula>
    </cfRule>
  </conditionalFormatting>
  <conditionalFormatting sqref="H22">
    <cfRule type="containsBlanks" dxfId="44" priority="52">
      <formula>LEN(TRIM(H22))=0</formula>
    </cfRule>
  </conditionalFormatting>
  <conditionalFormatting sqref="H24">
    <cfRule type="cellIs" dxfId="43" priority="45" operator="equal">
      <formula>"FAIL"</formula>
    </cfRule>
  </conditionalFormatting>
  <conditionalFormatting sqref="H24">
    <cfRule type="cellIs" dxfId="42" priority="46" operator="equal">
      <formula>"PASS"</formula>
    </cfRule>
  </conditionalFormatting>
  <conditionalFormatting sqref="H24">
    <cfRule type="cellIs" dxfId="41" priority="47" operator="equal">
      <formula>"WARNING"</formula>
    </cfRule>
  </conditionalFormatting>
  <conditionalFormatting sqref="H24">
    <cfRule type="containsBlanks" dxfId="40" priority="48">
      <formula>LEN(TRIM(H24))=0</formula>
    </cfRule>
  </conditionalFormatting>
  <conditionalFormatting sqref="H28">
    <cfRule type="cellIs" dxfId="39" priority="41" operator="equal">
      <formula>"FAIL"</formula>
    </cfRule>
  </conditionalFormatting>
  <conditionalFormatting sqref="H28">
    <cfRule type="cellIs" dxfId="38" priority="42" operator="equal">
      <formula>"PASS"</formula>
    </cfRule>
  </conditionalFormatting>
  <conditionalFormatting sqref="H28">
    <cfRule type="cellIs" dxfId="37" priority="43" operator="equal">
      <formula>"WARNING"</formula>
    </cfRule>
  </conditionalFormatting>
  <conditionalFormatting sqref="H28">
    <cfRule type="containsBlanks" dxfId="36" priority="44">
      <formula>LEN(TRIM(H28))=0</formula>
    </cfRule>
  </conditionalFormatting>
  <conditionalFormatting sqref="H30">
    <cfRule type="cellIs" dxfId="35" priority="37" operator="equal">
      <formula>"FAIL"</formula>
    </cfRule>
  </conditionalFormatting>
  <conditionalFormatting sqref="H30">
    <cfRule type="cellIs" dxfId="34" priority="38" operator="equal">
      <formula>"PASS"</formula>
    </cfRule>
  </conditionalFormatting>
  <conditionalFormatting sqref="H30">
    <cfRule type="cellIs" dxfId="33" priority="39" operator="equal">
      <formula>"WARNING"</formula>
    </cfRule>
  </conditionalFormatting>
  <conditionalFormatting sqref="H30">
    <cfRule type="containsBlanks" dxfId="32" priority="40">
      <formula>LEN(TRIM(H30))=0</formula>
    </cfRule>
  </conditionalFormatting>
  <conditionalFormatting sqref="H32">
    <cfRule type="cellIs" dxfId="31" priority="33" operator="equal">
      <formula>"FAIL"</formula>
    </cfRule>
  </conditionalFormatting>
  <conditionalFormatting sqref="H32">
    <cfRule type="cellIs" dxfId="30" priority="34" operator="equal">
      <formula>"PASS"</formula>
    </cfRule>
  </conditionalFormatting>
  <conditionalFormatting sqref="H32">
    <cfRule type="cellIs" dxfId="29" priority="35" operator="equal">
      <formula>"WARNING"</formula>
    </cfRule>
  </conditionalFormatting>
  <conditionalFormatting sqref="H32">
    <cfRule type="containsBlanks" dxfId="28" priority="36">
      <formula>LEN(TRIM(H32))=0</formula>
    </cfRule>
  </conditionalFormatting>
  <conditionalFormatting sqref="I2">
    <cfRule type="cellIs" dxfId="27" priority="29" operator="equal">
      <formula>"FAIL"</formula>
    </cfRule>
  </conditionalFormatting>
  <conditionalFormatting sqref="I2">
    <cfRule type="cellIs" dxfId="26" priority="30" operator="equal">
      <formula>"PASS"</formula>
    </cfRule>
  </conditionalFormatting>
  <conditionalFormatting sqref="I2">
    <cfRule type="cellIs" dxfId="25" priority="31" operator="equal">
      <formula>"WARNING"</formula>
    </cfRule>
  </conditionalFormatting>
  <conditionalFormatting sqref="I2">
    <cfRule type="containsBlanks" dxfId="24" priority="32">
      <formula>LEN(TRIM(I2))=0</formula>
    </cfRule>
  </conditionalFormatting>
  <conditionalFormatting sqref="I3">
    <cfRule type="cellIs" dxfId="23" priority="25" operator="equal">
      <formula>"FAIL"</formula>
    </cfRule>
  </conditionalFormatting>
  <conditionalFormatting sqref="I3">
    <cfRule type="cellIs" dxfId="22" priority="26" operator="equal">
      <formula>"PASS"</formula>
    </cfRule>
  </conditionalFormatting>
  <conditionalFormatting sqref="I3">
    <cfRule type="cellIs" dxfId="21" priority="27" operator="equal">
      <formula>"WARNING"</formula>
    </cfRule>
  </conditionalFormatting>
  <conditionalFormatting sqref="I3">
    <cfRule type="containsBlanks" dxfId="20" priority="28">
      <formula>LEN(TRIM(I3))=0</formula>
    </cfRule>
  </conditionalFormatting>
  <conditionalFormatting sqref="H7:H8">
    <cfRule type="cellIs" dxfId="19" priority="21" operator="equal">
      <formula>"FAIL"</formula>
    </cfRule>
  </conditionalFormatting>
  <conditionalFormatting sqref="H7:H8">
    <cfRule type="cellIs" dxfId="18" priority="22" operator="equal">
      <formula>"PASS"</formula>
    </cfRule>
  </conditionalFormatting>
  <conditionalFormatting sqref="H7:H8">
    <cfRule type="cellIs" dxfId="17" priority="23" operator="equal">
      <formula>"WARNING"</formula>
    </cfRule>
  </conditionalFormatting>
  <conditionalFormatting sqref="H7:H8">
    <cfRule type="containsBlanks" dxfId="16" priority="24">
      <formula>LEN(TRIM(H7))=0</formula>
    </cfRule>
  </conditionalFormatting>
  <conditionalFormatting sqref="H17">
    <cfRule type="cellIs" dxfId="15" priority="17" operator="equal">
      <formula>"FAIL"</formula>
    </cfRule>
  </conditionalFormatting>
  <conditionalFormatting sqref="H17">
    <cfRule type="cellIs" dxfId="14" priority="18" operator="equal">
      <formula>"PASS"</formula>
    </cfRule>
  </conditionalFormatting>
  <conditionalFormatting sqref="H17">
    <cfRule type="cellIs" dxfId="13" priority="19" operator="equal">
      <formula>"WARNING"</formula>
    </cfRule>
  </conditionalFormatting>
  <conditionalFormatting sqref="H17">
    <cfRule type="containsBlanks" dxfId="12" priority="20">
      <formula>LEN(TRIM(H17))=0</formula>
    </cfRule>
  </conditionalFormatting>
  <conditionalFormatting sqref="H26">
    <cfRule type="cellIs" dxfId="11" priority="13" operator="equal">
      <formula>"FAIL"</formula>
    </cfRule>
  </conditionalFormatting>
  <conditionalFormatting sqref="H26">
    <cfRule type="cellIs" dxfId="10" priority="14" operator="equal">
      <formula>"PASS"</formula>
    </cfRule>
  </conditionalFormatting>
  <conditionalFormatting sqref="H26">
    <cfRule type="cellIs" dxfId="9" priority="15" operator="equal">
      <formula>"WARNING"</formula>
    </cfRule>
  </conditionalFormatting>
  <conditionalFormatting sqref="H26">
    <cfRule type="containsBlanks" dxfId="8" priority="16">
      <formula>LEN(TRIM(H26))=0</formula>
    </cfRule>
  </conditionalFormatting>
  <conditionalFormatting sqref="H34">
    <cfRule type="cellIs" dxfId="7" priority="9" operator="equal">
      <formula>"FAIL"</formula>
    </cfRule>
  </conditionalFormatting>
  <conditionalFormatting sqref="H34">
    <cfRule type="cellIs" dxfId="6" priority="10" operator="equal">
      <formula>"PASS"</formula>
    </cfRule>
  </conditionalFormatting>
  <conditionalFormatting sqref="H34">
    <cfRule type="cellIs" dxfId="5" priority="11" operator="equal">
      <formula>"WARNING"</formula>
    </cfRule>
  </conditionalFormatting>
  <conditionalFormatting sqref="H34">
    <cfRule type="containsBlanks" dxfId="4" priority="12">
      <formula>LEN(TRIM(H34))=0</formula>
    </cfRule>
  </conditionalFormatting>
  <conditionalFormatting sqref="H37">
    <cfRule type="cellIs" dxfId="3" priority="5" operator="equal">
      <formula>"FAIL"</formula>
    </cfRule>
  </conditionalFormatting>
  <conditionalFormatting sqref="H37">
    <cfRule type="cellIs" dxfId="2" priority="6" operator="equal">
      <formula>"PASS"</formula>
    </cfRule>
  </conditionalFormatting>
  <conditionalFormatting sqref="H37">
    <cfRule type="cellIs" dxfId="1" priority="7" operator="equal">
      <formula>"WARNING"</formula>
    </cfRule>
  </conditionalFormatting>
  <conditionalFormatting sqref="H37">
    <cfRule type="containsBlanks" dxfId="0" priority="8">
      <formula>LEN(TRIM(H37))=0</formula>
    </cfRule>
  </conditionalFormatting>
  <dataValidations xWindow="1346" yWindow="406" count="2">
    <dataValidation type="list" allowBlank="1" showInputMessage="1" showErrorMessage="1" prompt="Click and enter a value from the list of items" sqref="H13 H15 H19 H22 H24 H28 H30 H32 H7:H11 H17 H26 H34 H37" xr:uid="{00000000-0002-0000-0100-000000000000}">
      <formula1>"PASS,FAIL,WARNING"</formula1>
    </dataValidation>
    <dataValidation type="list" allowBlank="1" showInputMessage="1" showErrorMessage="1" sqref="H40:H65" xr:uid="{D17DDE47-4BDD-49B5-AD33-FE6BB8725A47}">
      <formula1>"PASS, FAIL, WARNING"</formula1>
    </dataValidation>
  </dataValidations>
  <hyperlinks>
    <hyperlink ref="C1" r:id="rId1" xr:uid="{25731FFE-C313-4180-80BC-8D57A5D87A17}"/>
    <hyperlink ref="I9" r:id="rId2" xr:uid="{C2C42D6A-3A36-4747-8167-6C6E662807F7}"/>
    <hyperlink ref="I11" r:id="rId3" xr:uid="{6401FEDB-2397-488D-9FF2-1080CA668E69}"/>
    <hyperlink ref="I13" r:id="rId4" xr:uid="{E2FD3A33-70D1-4983-97B5-D8276F45DDDD}"/>
    <hyperlink ref="I15" r:id="rId5" xr:uid="{CF53A4F1-FCF4-43FB-B161-41B86320D80A}"/>
    <hyperlink ref="I17" r:id="rId6" xr:uid="{242F0DC3-768D-478F-9DEC-EA3A6DE9AEB2}"/>
    <hyperlink ref="I7" r:id="rId7" xr:uid="{90453BC8-8325-4BCE-9AFD-3B2A3AEF2E3F}"/>
    <hyperlink ref="I19" r:id="rId8" xr:uid="{5ACDCAFE-E250-4360-B42A-58176B796033}"/>
    <hyperlink ref="I22" r:id="rId9" xr:uid="{2C6D50AC-70D7-45E7-B38C-587DAC69869A}"/>
    <hyperlink ref="I24" r:id="rId10" xr:uid="{DFC678A3-D472-46EB-8C19-F56653A52815}"/>
    <hyperlink ref="I26" r:id="rId11" xr:uid="{B2C1931B-3CEB-4816-994E-1CF247A79802}"/>
    <hyperlink ref="I28" r:id="rId12" xr:uid="{4D854E2D-540A-4C25-BDBD-878CDB0B46CB}"/>
    <hyperlink ref="I30" r:id="rId13" xr:uid="{B488D1D2-0102-418A-A145-087C55EB093B}"/>
    <hyperlink ref="I32" r:id="rId14" xr:uid="{CFEE6243-16E6-47E9-8C35-9E0A7EB1B278}"/>
    <hyperlink ref="I34" r:id="rId15" xr:uid="{85922616-7ECD-4A38-86E6-2A5E792F447B}"/>
    <hyperlink ref="I37" r:id="rId16" xr:uid="{221D93B3-8B19-4068-B7B8-4A16E4AD10E3}"/>
    <hyperlink ref="I40" r:id="rId17" xr:uid="{E9208D62-33A4-48AA-979F-F84BE97D5712}"/>
    <hyperlink ref="D43" r:id="rId18" xr:uid="{4574B783-23C9-4460-B227-FDE7C3A46B7C}"/>
    <hyperlink ref="I43" r:id="rId19" xr:uid="{10F51182-4954-44FE-9CDC-979EFA0BFE85}"/>
    <hyperlink ref="D46" r:id="rId20" xr:uid="{DE289C22-D048-40D4-8EAE-9D4F9664786F}"/>
    <hyperlink ref="I46" r:id="rId21" xr:uid="{31874427-7395-4EAF-A67F-72E906CE8624}"/>
    <hyperlink ref="I49" r:id="rId22" xr:uid="{4E233BD1-A637-419E-A362-CF9EB6173497}"/>
    <hyperlink ref="I52" r:id="rId23" xr:uid="{08280846-4024-414B-9DC5-275795E57384}"/>
    <hyperlink ref="I55" r:id="rId24" xr:uid="{3AD478BE-6D53-442C-A6EE-6FC560AD10C0}"/>
    <hyperlink ref="I58" r:id="rId25" xr:uid="{A66DBA76-4187-4BD1-AD95-AF19A8001711}"/>
    <hyperlink ref="I61" r:id="rId26" xr:uid="{28E58E9B-A854-49A7-8F41-5EFF26A624E6}"/>
    <hyperlink ref="I64" r:id="rId27" xr:uid="{C1D0BAE1-2118-492D-BFCF-9A5BFD663FE7}"/>
  </hyperlinks>
  <pageMargins left="0.7" right="0.7" top="0.75" bottom="0.75" header="0" footer="0"/>
  <pageSetup orientation="landscape"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Test Cases</vt:lpstr>
      <vt:lpstr>'Test Cases'!PASS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cp:lastPrinted>2020-08-07T07:40:07Z</cp:lastPrinted>
  <dcterms:created xsi:type="dcterms:W3CDTF">2020-08-07T08:33:33Z</dcterms:created>
  <dcterms:modified xsi:type="dcterms:W3CDTF">2020-11-04T07:28:38Z</dcterms:modified>
</cp:coreProperties>
</file>