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ffa\OneDrive\Bureau\Nexialog\"/>
    </mc:Choice>
  </mc:AlternateContent>
  <xr:revisionPtr revIDLastSave="0" documentId="8_{E42D2496-1F3B-4FC8-944B-2538EBDEA8AF}" xr6:coauthVersionLast="47" xr6:coauthVersionMax="47" xr10:uidLastSave="{00000000-0000-0000-0000-000000000000}"/>
  <bookViews>
    <workbookView xWindow="-108" yWindow="-108" windowWidth="23256" windowHeight="12456" xr2:uid="{5176AA90-71B7-46C2-8C1A-F088A20575E5}"/>
  </bookViews>
  <sheets>
    <sheet name="base" sheetId="3" r:id="rId1"/>
    <sheet name="Feuil1" sheetId="1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</calcChain>
</file>

<file path=xl/sharedStrings.xml><?xml version="1.0" encoding="utf-8"?>
<sst xmlns="http://schemas.openxmlformats.org/spreadsheetml/2006/main" count="11" uniqueCount="8">
  <si>
    <t>Date</t>
  </si>
  <si>
    <t xml:space="preserve">DR reel </t>
  </si>
  <si>
    <t xml:space="preserve">DR fictif nul </t>
  </si>
  <si>
    <t xml:space="preserve">DR fictif retenu </t>
  </si>
  <si>
    <t>TD</t>
  </si>
  <si>
    <t>Defaut / NOMBRE TOTAL DE NOS CLIENTS</t>
  </si>
  <si>
    <t>Image</t>
  </si>
  <si>
    <t xml:space="preserve">tx de defaut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</si>
</sst>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10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0" borderId="1" xfId="0" applyNumberFormat="1" applyBorder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DR reel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Feuil2!$A$2:$A$41</c:f>
              <c:numCache>
                <c:formatCode>m/d/yyyy</c:formatCode>
                <c:ptCount val="40"/>
                <c:pt idx="0">
                  <c:v>40209</c:v>
                </c:pt>
                <c:pt idx="1">
                  <c:v>40298</c:v>
                </c:pt>
                <c:pt idx="2">
                  <c:v>40390</c:v>
                </c:pt>
                <c:pt idx="3">
                  <c:v>40482</c:v>
                </c:pt>
                <c:pt idx="4">
                  <c:v>40574</c:v>
                </c:pt>
                <c:pt idx="5">
                  <c:v>40663</c:v>
                </c:pt>
                <c:pt idx="6">
                  <c:v>40755</c:v>
                </c:pt>
                <c:pt idx="7">
                  <c:v>40847</c:v>
                </c:pt>
                <c:pt idx="8">
                  <c:v>40939</c:v>
                </c:pt>
                <c:pt idx="9">
                  <c:v>41029</c:v>
                </c:pt>
                <c:pt idx="10">
                  <c:v>41121</c:v>
                </c:pt>
                <c:pt idx="11">
                  <c:v>41213</c:v>
                </c:pt>
                <c:pt idx="12">
                  <c:v>41305</c:v>
                </c:pt>
                <c:pt idx="13">
                  <c:v>41394</c:v>
                </c:pt>
                <c:pt idx="14">
                  <c:v>41486</c:v>
                </c:pt>
                <c:pt idx="15">
                  <c:v>41578</c:v>
                </c:pt>
                <c:pt idx="16">
                  <c:v>41670</c:v>
                </c:pt>
                <c:pt idx="17">
                  <c:v>41759</c:v>
                </c:pt>
                <c:pt idx="18">
                  <c:v>41851</c:v>
                </c:pt>
                <c:pt idx="19">
                  <c:v>41943</c:v>
                </c:pt>
                <c:pt idx="20">
                  <c:v>42035</c:v>
                </c:pt>
                <c:pt idx="21">
                  <c:v>42124</c:v>
                </c:pt>
                <c:pt idx="22">
                  <c:v>42216</c:v>
                </c:pt>
                <c:pt idx="23">
                  <c:v>42308</c:v>
                </c:pt>
                <c:pt idx="24">
                  <c:v>42400</c:v>
                </c:pt>
                <c:pt idx="25">
                  <c:v>42490</c:v>
                </c:pt>
                <c:pt idx="26">
                  <c:v>42582</c:v>
                </c:pt>
                <c:pt idx="27">
                  <c:v>42674</c:v>
                </c:pt>
                <c:pt idx="28">
                  <c:v>42766</c:v>
                </c:pt>
                <c:pt idx="29">
                  <c:v>42855</c:v>
                </c:pt>
                <c:pt idx="30">
                  <c:v>42947</c:v>
                </c:pt>
                <c:pt idx="31">
                  <c:v>43039</c:v>
                </c:pt>
                <c:pt idx="32">
                  <c:v>43131</c:v>
                </c:pt>
                <c:pt idx="33">
                  <c:v>43220</c:v>
                </c:pt>
                <c:pt idx="34">
                  <c:v>43312</c:v>
                </c:pt>
                <c:pt idx="35">
                  <c:v>43404</c:v>
                </c:pt>
                <c:pt idx="36">
                  <c:v>43496</c:v>
                </c:pt>
                <c:pt idx="37">
                  <c:v>43585</c:v>
                </c:pt>
                <c:pt idx="38">
                  <c:v>43677</c:v>
                </c:pt>
                <c:pt idx="39">
                  <c:v>43769</c:v>
                </c:pt>
              </c:numCache>
            </c:numRef>
          </c:cat>
          <c:val>
            <c:numRef>
              <c:f>Feuil2!$B$2:$B$41</c:f>
              <c:numCache>
                <c:formatCode>0.00%</c:formatCode>
                <c:ptCount val="40"/>
                <c:pt idx="0">
                  <c:v>5.9661213726834271E-2</c:v>
                </c:pt>
                <c:pt idx="1">
                  <c:v>4.9994563942343459E-2</c:v>
                </c:pt>
                <c:pt idx="2">
                  <c:v>4.9433521880182477E-2</c:v>
                </c:pt>
                <c:pt idx="3">
                  <c:v>4.9465657200645038E-2</c:v>
                </c:pt>
                <c:pt idx="4">
                  <c:v>4.7990023084883385E-2</c:v>
                </c:pt>
                <c:pt idx="5">
                  <c:v>4.7581668087583955E-2</c:v>
                </c:pt>
                <c:pt idx="6">
                  <c:v>4.8629974282969952E-2</c:v>
                </c:pt>
                <c:pt idx="7">
                  <c:v>4.348597169510162E-2</c:v>
                </c:pt>
                <c:pt idx="8">
                  <c:v>4.3241619134872081E-2</c:v>
                </c:pt>
                <c:pt idx="9">
                  <c:v>4.0473442526336466E-2</c:v>
                </c:pt>
                <c:pt idx="10">
                  <c:v>4.4703985043887354E-2</c:v>
                </c:pt>
                <c:pt idx="11">
                  <c:v>4.5476925601862776E-2</c:v>
                </c:pt>
                <c:pt idx="12">
                  <c:v>4.7935214265320422E-2</c:v>
                </c:pt>
                <c:pt idx="13">
                  <c:v>4.6121593291404611E-2</c:v>
                </c:pt>
                <c:pt idx="14">
                  <c:v>4.9015469683219723E-2</c:v>
                </c:pt>
                <c:pt idx="15">
                  <c:v>5.0864478724505641E-2</c:v>
                </c:pt>
                <c:pt idx="16">
                  <c:v>5.2875569388465438E-2</c:v>
                </c:pt>
                <c:pt idx="17">
                  <c:v>5.0363891071855675E-2</c:v>
                </c:pt>
                <c:pt idx="18">
                  <c:v>5.0834483928009107E-2</c:v>
                </c:pt>
                <c:pt idx="19">
                  <c:v>4.6937178362226384E-2</c:v>
                </c:pt>
                <c:pt idx="20">
                  <c:v>4.5279070936145131E-2</c:v>
                </c:pt>
                <c:pt idx="21">
                  <c:v>4.2670654361613797E-2</c:v>
                </c:pt>
                <c:pt idx="22">
                  <c:v>3.7858249823511964E-2</c:v>
                </c:pt>
                <c:pt idx="23">
                  <c:v>3.7455513498446759E-2</c:v>
                </c:pt>
                <c:pt idx="24">
                  <c:v>3.623136017898794E-2</c:v>
                </c:pt>
                <c:pt idx="25">
                  <c:v>2.9713234798106929E-2</c:v>
                </c:pt>
                <c:pt idx="26">
                  <c:v>3.0604309774415573E-2</c:v>
                </c:pt>
                <c:pt idx="27">
                  <c:v>3.0966998600938194E-2</c:v>
                </c:pt>
                <c:pt idx="28">
                  <c:v>3.0708590097166828E-2</c:v>
                </c:pt>
                <c:pt idx="29">
                  <c:v>2.6359754965658067E-2</c:v>
                </c:pt>
                <c:pt idx="30">
                  <c:v>2.7693368002255567E-2</c:v>
                </c:pt>
                <c:pt idx="31">
                  <c:v>2.7913906200543542E-2</c:v>
                </c:pt>
                <c:pt idx="32">
                  <c:v>2.7727969647358436E-2</c:v>
                </c:pt>
                <c:pt idx="33">
                  <c:v>2.7448554392900344E-2</c:v>
                </c:pt>
                <c:pt idx="34">
                  <c:v>2.803393311167612E-2</c:v>
                </c:pt>
                <c:pt idx="35">
                  <c:v>2.8087466373659681E-2</c:v>
                </c:pt>
                <c:pt idx="36">
                  <c:v>2.8018062254202364E-2</c:v>
                </c:pt>
                <c:pt idx="37">
                  <c:v>2.8055901814396326E-2</c:v>
                </c:pt>
                <c:pt idx="38">
                  <c:v>2.9807694431376708E-2</c:v>
                </c:pt>
                <c:pt idx="39">
                  <c:v>2.794750556112691E-2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6-4263-A78A-A178DEA6E3C2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DR fictif retenu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Feuil2!$A$2:$A$41</c:f>
              <c:numCache>
                <c:formatCode>m/d/yyyy</c:formatCode>
                <c:ptCount val="40"/>
                <c:pt idx="0">
                  <c:v>40209</c:v>
                </c:pt>
                <c:pt idx="1">
                  <c:v>40298</c:v>
                </c:pt>
                <c:pt idx="2">
                  <c:v>40390</c:v>
                </c:pt>
                <c:pt idx="3">
                  <c:v>40482</c:v>
                </c:pt>
                <c:pt idx="4">
                  <c:v>40574</c:v>
                </c:pt>
                <c:pt idx="5">
                  <c:v>40663</c:v>
                </c:pt>
                <c:pt idx="6">
                  <c:v>40755</c:v>
                </c:pt>
                <c:pt idx="7">
                  <c:v>40847</c:v>
                </c:pt>
                <c:pt idx="8">
                  <c:v>40939</c:v>
                </c:pt>
                <c:pt idx="9">
                  <c:v>41029</c:v>
                </c:pt>
                <c:pt idx="10">
                  <c:v>41121</c:v>
                </c:pt>
                <c:pt idx="11">
                  <c:v>41213</c:v>
                </c:pt>
                <c:pt idx="12">
                  <c:v>41305</c:v>
                </c:pt>
                <c:pt idx="13">
                  <c:v>41394</c:v>
                </c:pt>
                <c:pt idx="14">
                  <c:v>41486</c:v>
                </c:pt>
                <c:pt idx="15">
                  <c:v>41578</c:v>
                </c:pt>
                <c:pt idx="16">
                  <c:v>41670</c:v>
                </c:pt>
                <c:pt idx="17">
                  <c:v>41759</c:v>
                </c:pt>
                <c:pt idx="18">
                  <c:v>41851</c:v>
                </c:pt>
                <c:pt idx="19">
                  <c:v>41943</c:v>
                </c:pt>
                <c:pt idx="20">
                  <c:v>42035</c:v>
                </c:pt>
                <c:pt idx="21">
                  <c:v>42124</c:v>
                </c:pt>
                <c:pt idx="22">
                  <c:v>42216</c:v>
                </c:pt>
                <c:pt idx="23">
                  <c:v>42308</c:v>
                </c:pt>
                <c:pt idx="24">
                  <c:v>42400</c:v>
                </c:pt>
                <c:pt idx="25">
                  <c:v>42490</c:v>
                </c:pt>
                <c:pt idx="26">
                  <c:v>42582</c:v>
                </c:pt>
                <c:pt idx="27">
                  <c:v>42674</c:v>
                </c:pt>
                <c:pt idx="28">
                  <c:v>42766</c:v>
                </c:pt>
                <c:pt idx="29">
                  <c:v>42855</c:v>
                </c:pt>
                <c:pt idx="30">
                  <c:v>42947</c:v>
                </c:pt>
                <c:pt idx="31">
                  <c:v>43039</c:v>
                </c:pt>
                <c:pt idx="32">
                  <c:v>43131</c:v>
                </c:pt>
                <c:pt idx="33">
                  <c:v>43220</c:v>
                </c:pt>
                <c:pt idx="34">
                  <c:v>43312</c:v>
                </c:pt>
                <c:pt idx="35">
                  <c:v>43404</c:v>
                </c:pt>
                <c:pt idx="36">
                  <c:v>43496</c:v>
                </c:pt>
                <c:pt idx="37">
                  <c:v>43585</c:v>
                </c:pt>
                <c:pt idx="38">
                  <c:v>43677</c:v>
                </c:pt>
                <c:pt idx="39">
                  <c:v>43769</c:v>
                </c:pt>
              </c:numCache>
            </c:numRef>
          </c:cat>
          <c:val>
            <c:numRef>
              <c:f>Feuil2!$C$2:$C$41</c:f>
              <c:numCache>
                <c:formatCode>General</c:formatCode>
                <c:ptCount val="40"/>
                <c:pt idx="0">
                  <c:v>8.031673787964011E-2</c:v>
                </c:pt>
                <c:pt idx="1">
                  <c:v>7.4498441434992096E-2</c:v>
                </c:pt>
                <c:pt idx="2">
                  <c:v>7.399489010400534E-2</c:v>
                </c:pt>
                <c:pt idx="3">
                  <c:v>7.286234819695446E-2</c:v>
                </c:pt>
                <c:pt idx="4">
                  <c:v>7.1861368076864454E-2</c:v>
                </c:pt>
                <c:pt idx="5">
                  <c:v>7.2624874292442604E-2</c:v>
                </c:pt>
                <c:pt idx="6">
                  <c:v>6.900020444442885E-2</c:v>
                </c:pt>
                <c:pt idx="7">
                  <c:v>6.5175876650743439E-2</c:v>
                </c:pt>
                <c:pt idx="8">
                  <c:v>6.2705925304353413E-2</c:v>
                </c:pt>
                <c:pt idx="9">
                  <c:v>6.3980053364350128E-2</c:v>
                </c:pt>
                <c:pt idx="10">
                  <c:v>6.7932813846186227E-2</c:v>
                </c:pt>
                <c:pt idx="11">
                  <c:v>6.9994149748194748E-2</c:v>
                </c:pt>
                <c:pt idx="12">
                  <c:v>7.049436827976184E-2</c:v>
                </c:pt>
                <c:pt idx="13">
                  <c:v>7.176294739048561E-2</c:v>
                </c:pt>
                <c:pt idx="14">
                  <c:v>7.482654584837159E-2</c:v>
                </c:pt>
                <c:pt idx="15">
                  <c:v>7.7863617373823482E-2</c:v>
                </c:pt>
                <c:pt idx="16">
                  <c:v>7.7396175248996016E-2</c:v>
                </c:pt>
                <c:pt idx="17">
                  <c:v>7.5180270692067799E-2</c:v>
                </c:pt>
                <c:pt idx="18">
                  <c:v>7.2243462435954781E-2</c:v>
                </c:pt>
                <c:pt idx="19">
                  <c:v>6.9010593676939777E-2</c:v>
                </c:pt>
                <c:pt idx="20">
                  <c:v>6.552366799476321E-2</c:v>
                </c:pt>
                <c:pt idx="21">
                  <c:v>6.1124631318657238E-2</c:v>
                </c:pt>
                <c:pt idx="22">
                  <c:v>5.654325997432566E-2</c:v>
                </c:pt>
                <c:pt idx="23">
                  <c:v>5.6016468282479533E-2</c:v>
                </c:pt>
                <c:pt idx="24">
                  <c:v>4.8791269340410282E-2</c:v>
                </c:pt>
                <c:pt idx="25">
                  <c:v>4.5293801791859198E-2</c:v>
                </c:pt>
                <c:pt idx="26">
                  <c:v>4.616105239039351E-2</c:v>
                </c:pt>
                <c:pt idx="27">
                  <c:v>4.6028366633075656E-2</c:v>
                </c:pt>
                <c:pt idx="28">
                  <c:v>4.3042738811481372E-2</c:v>
                </c:pt>
                <c:pt idx="29">
                  <c:v>4.0452839193582689E-2</c:v>
                </c:pt>
                <c:pt idx="30">
                  <c:v>4.1722939209533731E-2</c:v>
                </c:pt>
                <c:pt idx="31">
                  <c:v>4.1723753618295521E-2</c:v>
                </c:pt>
                <c:pt idx="32">
                  <c:v>4.1430310363050921E-2</c:v>
                </c:pt>
                <c:pt idx="33">
                  <c:v>4.1525611906428297E-2</c:v>
                </c:pt>
                <c:pt idx="34">
                  <c:v>4.2085482831450867E-2</c:v>
                </c:pt>
                <c:pt idx="35">
                  <c:v>4.2094416123110247E-2</c:v>
                </c:pt>
                <c:pt idx="36">
                  <c:v>4.1728333488324366E-2</c:v>
                </c:pt>
                <c:pt idx="37">
                  <c:v>4.3150260646312874E-2</c:v>
                </c:pt>
                <c:pt idx="38">
                  <c:v>4.3067384224819066E-2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6-4263-A78A-A178DEA6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52960"/>
        <c:axId val="463738560"/>
      </c:lineChart>
      <c:dateAx>
        <c:axId val="463752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38560"/>
        <c:crosses val="autoZero"/>
        <c:auto val="1"/>
        <c:lblOffset val="100"/>
        <c:baseTimeUnit val="months"/>
      </c:dateAx>
      <c:valAx>
        <c:axId val="463738560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354771</xdr:colOff>
      <xdr:row>7</xdr:row>
      <xdr:rowOff>49696</xdr:rowOff>
    </xdr:from>
    <xdr:to>
      <xdr:col>9</xdr:col>
      <xdr:colOff>705402</xdr:colOff>
      <xdr:row>17</xdr:row>
      <xdr:rowOff>169793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80332D7-E136-9C5C-834A-CC9D756C6382}"/>
            </a:ext>
          </a:extLst>
        </xdr:cNvPr>
        <xdr:cNvSpPr txBox="1"/>
      </xdr:nvSpPr>
      <xdr:spPr>
        <a:xfrm>
          <a:off x="4280728" y="1341783"/>
          <a:ext cx="3531152" cy="1942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AJOUTER UNE</a:t>
          </a:r>
          <a:r>
            <a:rPr lang="fr-FR" sz="1100" baseline="0"/>
            <a:t> PARTIE MACRO ECONOMIQUE N</a:t>
          </a:r>
        </a:p>
        <a:p>
          <a:endParaRPr lang="fr-FR" sz="1100" baseline="0"/>
        </a:p>
        <a:p>
          <a:r>
            <a:rPr lang="fr-FR" sz="1100" baseline="0"/>
            <a:t>facteur = (var(lois normale inverse (tx defa histo)))/</a:t>
          </a:r>
        </a:p>
        <a:p>
          <a:r>
            <a:rPr lang="fr-FR" sz="1100" baseline="0"/>
            <a:t>1 + var(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lois normale inverse (tx defa histo))</a:t>
          </a:r>
          <a:endParaRPr lang="fr-FR" sz="1100"/>
        </a:p>
      </xdr:txBody>
    </xdr:sp>
    <xdr:clientData/>
  </xdr:twoCellAnchor>
  <xdr:twoCellAnchor editAs="oneCell">
    <xdr:from>
      <xdr:col>8</xdr:col>
      <xdr:colOff>248477</xdr:colOff>
      <xdr:row>0</xdr:row>
      <xdr:rowOff>131142</xdr:rowOff>
    </xdr:from>
    <xdr:to>
      <xdr:col>16</xdr:col>
      <xdr:colOff>63499</xdr:colOff>
      <xdr:row>9</xdr:row>
      <xdr:rowOff>74699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A586CBA-AF4F-45BC-5FE3-864203B4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5923" y="131142"/>
          <a:ext cx="5888935" cy="1634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157162</xdr:rowOff>
    </xdr:from>
    <xdr:to>
      <xdr:col>14</xdr:col>
      <xdr:colOff>123825</xdr:colOff>
      <xdr:row>19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6CE338-89A0-6895-E8BD-C7D2A5AF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763D-484D-410E-8DD6-E43BE92BE71E}">
  <dimension ref="A1:B41"/>
  <sheetViews>
    <sheetView tabSelected="1" workbookViewId="0">
      <selection activeCell="F18" sqref="F18"/>
    </sheetView>
  </sheetViews>
  <sheetFormatPr baseColWidth="10" defaultRowHeight="14.4" x14ac:dyDescent="0.3"/>
  <sheetData>
    <row r="1" spans="1:2" x14ac:dyDescent="0.3">
      <c r="A1" s="1" t="s">
        <v>0</v>
      </c>
      <c r="B1" s="8" t="s">
        <v>4</v>
      </c>
    </row>
    <row r="2" spans="1:2" x14ac:dyDescent="0.3">
      <c r="A2" s="3">
        <v>40209</v>
      </c>
      <c r="B2" s="6">
        <v>7.1141682683433502E-2</v>
      </c>
    </row>
    <row r="3" spans="1:2" x14ac:dyDescent="0.3">
      <c r="A3" s="3">
        <v>40298</v>
      </c>
      <c r="B3" s="6">
        <v>6.2472903048504808E-2</v>
      </c>
    </row>
    <row r="4" spans="1:2" x14ac:dyDescent="0.3">
      <c r="A4" s="3">
        <v>40390</v>
      </c>
      <c r="B4" s="6">
        <v>6.2442082914506813E-2</v>
      </c>
    </row>
    <row r="5" spans="1:2" x14ac:dyDescent="0.3">
      <c r="A5" s="3">
        <v>40482</v>
      </c>
      <c r="B5" s="6">
        <v>6.1222142728122889E-2</v>
      </c>
    </row>
    <row r="6" spans="1:2" x14ac:dyDescent="0.3">
      <c r="A6" s="3">
        <v>40574</v>
      </c>
      <c r="B6" s="6">
        <v>5.9853960474621382E-2</v>
      </c>
    </row>
    <row r="7" spans="1:2" x14ac:dyDescent="0.3">
      <c r="A7" s="3">
        <v>40663</v>
      </c>
      <c r="B7" s="6">
        <v>5.934726750762262E-2</v>
      </c>
    </row>
    <row r="8" spans="1:2" x14ac:dyDescent="0.3">
      <c r="A8" s="3">
        <v>40755</v>
      </c>
      <c r="B8" s="6">
        <v>5.7263695510296128E-2</v>
      </c>
    </row>
    <row r="9" spans="1:2" x14ac:dyDescent="0.3">
      <c r="A9" s="3">
        <v>40847</v>
      </c>
      <c r="B9" s="6">
        <v>5.2903466419718229E-2</v>
      </c>
    </row>
    <row r="10" spans="1:2" x14ac:dyDescent="0.3">
      <c r="A10" s="3">
        <v>40939</v>
      </c>
      <c r="B10" s="6">
        <v>5.0594132796425911E-2</v>
      </c>
    </row>
    <row r="11" spans="1:2" x14ac:dyDescent="0.3">
      <c r="A11" s="3">
        <v>41029</v>
      </c>
      <c r="B11" s="6">
        <v>5.1092758545308259E-2</v>
      </c>
    </row>
    <row r="12" spans="1:2" x14ac:dyDescent="0.3">
      <c r="A12" s="3">
        <v>41121</v>
      </c>
      <c r="B12" s="6">
        <v>5.5583719819152486E-2</v>
      </c>
    </row>
    <row r="13" spans="1:2" x14ac:dyDescent="0.3">
      <c r="A13" s="3">
        <v>41213</v>
      </c>
      <c r="B13" s="6">
        <v>5.8239535712094781E-2</v>
      </c>
    </row>
    <row r="14" spans="1:2" x14ac:dyDescent="0.3">
      <c r="A14" s="3">
        <v>41305</v>
      </c>
      <c r="B14" s="6">
        <v>5.889528290052283E-2</v>
      </c>
    </row>
    <row r="15" spans="1:2" x14ac:dyDescent="0.3">
      <c r="A15" s="3">
        <v>41394</v>
      </c>
      <c r="B15" s="6">
        <v>5.8813270684175786E-2</v>
      </c>
    </row>
    <row r="16" spans="1:2" x14ac:dyDescent="0.3">
      <c r="A16" s="3">
        <v>41486</v>
      </c>
      <c r="B16" s="6">
        <v>6.2838014242923568E-2</v>
      </c>
    </row>
    <row r="17" spans="1:2" x14ac:dyDescent="0.3">
      <c r="A17" s="3">
        <v>41578</v>
      </c>
      <c r="B17" s="6">
        <v>6.600758022343213E-2</v>
      </c>
    </row>
    <row r="18" spans="1:2" x14ac:dyDescent="0.3">
      <c r="A18" s="3">
        <v>41670</v>
      </c>
      <c r="B18" s="6">
        <v>6.5258330968676156E-2</v>
      </c>
    </row>
    <row r="19" spans="1:2" x14ac:dyDescent="0.3">
      <c r="A19" s="3">
        <v>41759</v>
      </c>
      <c r="B19" s="6">
        <v>6.3379444696434584E-2</v>
      </c>
    </row>
    <row r="20" spans="1:2" x14ac:dyDescent="0.3">
      <c r="A20" s="3">
        <v>41851</v>
      </c>
      <c r="B20" s="6">
        <v>6.1435346645852443E-2</v>
      </c>
    </row>
    <row r="21" spans="1:2" x14ac:dyDescent="0.3">
      <c r="A21" s="3">
        <v>41943</v>
      </c>
      <c r="B21" s="6">
        <v>5.7245732101071659E-2</v>
      </c>
    </row>
    <row r="22" spans="1:2" x14ac:dyDescent="0.3">
      <c r="A22" s="3">
        <v>42035</v>
      </c>
      <c r="B22" s="6">
        <v>5.4287984663003969E-2</v>
      </c>
    </row>
    <row r="23" spans="1:2" x14ac:dyDescent="0.3">
      <c r="A23" s="3">
        <v>42124</v>
      </c>
      <c r="B23" s="6">
        <v>4.8439852817710155E-2</v>
      </c>
    </row>
    <row r="24" spans="1:2" x14ac:dyDescent="0.3">
      <c r="A24" s="3">
        <v>42216</v>
      </c>
      <c r="B24" s="6">
        <v>4.4441066253303477E-2</v>
      </c>
    </row>
    <row r="25" spans="1:2" x14ac:dyDescent="0.3">
      <c r="A25" s="3">
        <v>42308</v>
      </c>
      <c r="B25" s="6">
        <v>4.2419079560755649E-2</v>
      </c>
    </row>
    <row r="26" spans="1:2" x14ac:dyDescent="0.3">
      <c r="A26" s="3">
        <v>42400</v>
      </c>
      <c r="B26" s="6">
        <v>3.698226886254484E-2</v>
      </c>
    </row>
    <row r="27" spans="1:2" x14ac:dyDescent="0.3">
      <c r="A27" s="3">
        <v>42490</v>
      </c>
      <c r="B27" s="6">
        <v>3.329465175662942E-2</v>
      </c>
    </row>
    <row r="28" spans="1:2" x14ac:dyDescent="0.3">
      <c r="A28" s="3">
        <v>42582</v>
      </c>
      <c r="B28" s="6">
        <v>3.4182098111206122E-2</v>
      </c>
    </row>
    <row r="29" spans="1:2" x14ac:dyDescent="0.3">
      <c r="A29" s="3">
        <v>42674</v>
      </c>
      <c r="B29" s="6">
        <v>3.3525087181662583E-2</v>
      </c>
    </row>
    <row r="30" spans="1:2" x14ac:dyDescent="0.3">
      <c r="A30" s="3">
        <v>42766</v>
      </c>
      <c r="B30" s="6">
        <v>3.0761559124901357E-2</v>
      </c>
    </row>
    <row r="31" spans="1:2" x14ac:dyDescent="0.3">
      <c r="A31" s="3">
        <v>42855</v>
      </c>
      <c r="B31" s="6">
        <v>2.8491660259899281E-2</v>
      </c>
    </row>
    <row r="32" spans="1:2" x14ac:dyDescent="0.3">
      <c r="A32" s="3">
        <v>42947</v>
      </c>
      <c r="B32" s="6">
        <v>2.9646282787011858E-2</v>
      </c>
    </row>
    <row r="33" spans="1:2" x14ac:dyDescent="0.3">
      <c r="A33" s="3">
        <v>43039</v>
      </c>
      <c r="B33" s="6">
        <v>2.9672799083408041E-2</v>
      </c>
    </row>
    <row r="34" spans="1:2" x14ac:dyDescent="0.3">
      <c r="A34" s="3">
        <v>43131</v>
      </c>
      <c r="B34" s="6">
        <v>2.9415994005680107E-2</v>
      </c>
    </row>
    <row r="35" spans="1:2" x14ac:dyDescent="0.3">
      <c r="A35" s="3">
        <v>43220</v>
      </c>
      <c r="B35" s="6">
        <v>2.9661141398198438E-2</v>
      </c>
    </row>
    <row r="36" spans="1:2" x14ac:dyDescent="0.3">
      <c r="A36" s="3">
        <v>43312</v>
      </c>
      <c r="B36" s="6">
        <v>3.0093418625411327E-2</v>
      </c>
    </row>
    <row r="37" spans="1:2" x14ac:dyDescent="0.3">
      <c r="A37" s="3">
        <v>43404</v>
      </c>
      <c r="B37" s="6">
        <v>3.0074767030324061E-2</v>
      </c>
    </row>
    <row r="38" spans="1:2" x14ac:dyDescent="0.3">
      <c r="A38" s="3">
        <v>43496</v>
      </c>
      <c r="B38" s="6">
        <v>2.9991139029832668E-2</v>
      </c>
    </row>
    <row r="39" spans="1:2" x14ac:dyDescent="0.3">
      <c r="A39" s="3">
        <v>43585</v>
      </c>
      <c r="B39" s="6">
        <v>3.1425899702672691E-2</v>
      </c>
    </row>
    <row r="40" spans="1:2" x14ac:dyDescent="0.3">
      <c r="A40" s="3">
        <v>43677</v>
      </c>
      <c r="B40" s="6">
        <v>3.1524069791288689E-2</v>
      </c>
    </row>
    <row r="41" spans="1:2" x14ac:dyDescent="0.3">
      <c r="A41" s="3">
        <v>43769</v>
      </c>
      <c r="B41" s="6">
        <v>3.1524069791288689E-2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A0ED-07EC-4A13-8911-BB7B6C3AF7A6}">
  <dimension ref="A1:J41"/>
  <sheetViews>
    <sheetView zoomScale="92" workbookViewId="0">
      <selection activeCell="E22" sqref="E22"/>
    </sheetView>
  </sheetViews>
  <sheetFormatPr baseColWidth="10" defaultRowHeight="14.4" x14ac:dyDescent="0.3"/>
  <cols>
    <col min="1" max="1" width="11.21875" bestFit="1" customWidth="1"/>
    <col min="2" max="2" width="10.88671875" style="6"/>
    <col min="4" max="4" width="12" bestFit="1" customWidth="1"/>
  </cols>
  <sheetData>
    <row r="1" spans="1:10" x14ac:dyDescent="0.3">
      <c r="A1" s="1" t="s">
        <v>0</v>
      </c>
      <c r="B1" s="8" t="s">
        <v>4</v>
      </c>
    </row>
    <row r="2" spans="1:10" ht="16.05" customHeight="1" x14ac:dyDescent="0.3">
      <c r="A2" s="3">
        <v>40209</v>
      </c>
      <c r="B2" s="6">
        <v>7.1141682683433502E-2</v>
      </c>
      <c r="C2" s="9">
        <f>NORMSINV(B2)</f>
        <v>-1.4673408171900433</v>
      </c>
      <c r="D2" s="5"/>
      <c r="E2" t="s">
        <v>7</v>
      </c>
    </row>
    <row r="3" spans="1:10" x14ac:dyDescent="0.3">
      <c r="A3" s="3">
        <v>40298</v>
      </c>
      <c r="B3" s="6">
        <v>6.2472903048504808E-2</v>
      </c>
      <c r="C3" s="9"/>
      <c r="D3" s="5"/>
    </row>
    <row r="4" spans="1:10" x14ac:dyDescent="0.3">
      <c r="A4" s="3">
        <v>40390</v>
      </c>
      <c r="B4" s="6">
        <v>6.2442082914506813E-2</v>
      </c>
      <c r="C4" s="4"/>
      <c r="D4" s="5"/>
      <c r="J4" t="s">
        <v>6</v>
      </c>
    </row>
    <row r="5" spans="1:10" x14ac:dyDescent="0.3">
      <c r="A5" s="3">
        <v>40482</v>
      </c>
      <c r="B5" s="6">
        <v>6.1222142728122889E-2</v>
      </c>
      <c r="C5" s="4"/>
      <c r="D5" s="5"/>
      <c r="E5" t="s">
        <v>5</v>
      </c>
    </row>
    <row r="6" spans="1:10" x14ac:dyDescent="0.3">
      <c r="A6" s="3">
        <v>40574</v>
      </c>
      <c r="B6" s="6">
        <v>5.9853960474621382E-2</v>
      </c>
      <c r="C6" s="4"/>
      <c r="D6" s="5"/>
    </row>
    <row r="7" spans="1:10" x14ac:dyDescent="0.3">
      <c r="A7" s="3">
        <v>40663</v>
      </c>
      <c r="B7" s="6">
        <v>5.934726750762262E-2</v>
      </c>
      <c r="C7" s="4"/>
      <c r="D7" s="5"/>
    </row>
    <row r="8" spans="1:10" x14ac:dyDescent="0.3">
      <c r="A8" s="3">
        <v>40755</v>
      </c>
      <c r="B8" s="6">
        <v>5.7263695510296128E-2</v>
      </c>
      <c r="C8" s="4"/>
      <c r="D8" s="5"/>
    </row>
    <row r="9" spans="1:10" x14ac:dyDescent="0.3">
      <c r="A9" s="3">
        <v>40847</v>
      </c>
      <c r="B9" s="6">
        <v>5.2903466419718229E-2</v>
      </c>
      <c r="C9" s="4"/>
      <c r="D9" s="5"/>
    </row>
    <row r="10" spans="1:10" x14ac:dyDescent="0.3">
      <c r="A10" s="3">
        <v>40939</v>
      </c>
      <c r="B10" s="6">
        <v>5.0594132796425911E-2</v>
      </c>
      <c r="C10" s="4"/>
      <c r="D10" s="5"/>
    </row>
    <row r="11" spans="1:10" x14ac:dyDescent="0.3">
      <c r="A11" s="3">
        <v>41029</v>
      </c>
      <c r="B11" s="6">
        <v>5.1092758545308259E-2</v>
      </c>
      <c r="C11" s="4"/>
      <c r="D11" s="5"/>
    </row>
    <row r="12" spans="1:10" x14ac:dyDescent="0.3">
      <c r="A12" s="3">
        <v>41121</v>
      </c>
      <c r="B12" s="6">
        <v>5.5583719819152486E-2</v>
      </c>
      <c r="C12" s="4"/>
      <c r="D12" s="5"/>
    </row>
    <row r="13" spans="1:10" x14ac:dyDescent="0.3">
      <c r="A13" s="3">
        <v>41213</v>
      </c>
      <c r="B13" s="6">
        <v>5.8239535712094781E-2</v>
      </c>
      <c r="C13" s="4"/>
      <c r="D13" s="5"/>
    </row>
    <row r="14" spans="1:10" x14ac:dyDescent="0.3">
      <c r="A14" s="3">
        <v>41305</v>
      </c>
      <c r="B14" s="6">
        <v>5.889528290052283E-2</v>
      </c>
      <c r="C14" s="4"/>
      <c r="D14" s="5"/>
    </row>
    <row r="15" spans="1:10" x14ac:dyDescent="0.3">
      <c r="A15" s="3">
        <v>41394</v>
      </c>
      <c r="B15" s="6">
        <v>5.8813270684175786E-2</v>
      </c>
      <c r="C15" s="4"/>
      <c r="D15" s="5"/>
    </row>
    <row r="16" spans="1:10" x14ac:dyDescent="0.3">
      <c r="A16" s="3">
        <v>41486</v>
      </c>
      <c r="B16" s="6">
        <v>6.2838014242923568E-2</v>
      </c>
      <c r="C16" s="4"/>
      <c r="D16" s="5"/>
    </row>
    <row r="17" spans="1:4" x14ac:dyDescent="0.3">
      <c r="A17" s="3">
        <v>41578</v>
      </c>
      <c r="B17" s="6">
        <v>6.600758022343213E-2</v>
      </c>
      <c r="C17" s="4"/>
      <c r="D17" s="5"/>
    </row>
    <row r="18" spans="1:4" x14ac:dyDescent="0.3">
      <c r="A18" s="3">
        <v>41670</v>
      </c>
      <c r="B18" s="6">
        <v>6.5258330968676156E-2</v>
      </c>
      <c r="C18" s="4"/>
      <c r="D18" s="5"/>
    </row>
    <row r="19" spans="1:4" x14ac:dyDescent="0.3">
      <c r="A19" s="3">
        <v>41759</v>
      </c>
      <c r="B19" s="6">
        <v>6.3379444696434584E-2</v>
      </c>
      <c r="C19" s="4"/>
      <c r="D19" s="5"/>
    </row>
    <row r="20" spans="1:4" x14ac:dyDescent="0.3">
      <c r="A20" s="3">
        <v>41851</v>
      </c>
      <c r="B20" s="6">
        <v>6.1435346645852443E-2</v>
      </c>
      <c r="C20" s="4"/>
      <c r="D20" s="5"/>
    </row>
    <row r="21" spans="1:4" x14ac:dyDescent="0.3">
      <c r="A21" s="3">
        <v>41943</v>
      </c>
      <c r="B21" s="6">
        <v>5.7245732101071659E-2</v>
      </c>
      <c r="C21" s="4"/>
      <c r="D21" s="5"/>
    </row>
    <row r="22" spans="1:4" x14ac:dyDescent="0.3">
      <c r="A22" s="3">
        <v>42035</v>
      </c>
      <c r="B22" s="6">
        <v>5.4287984663003969E-2</v>
      </c>
      <c r="C22" s="4"/>
      <c r="D22" s="5"/>
    </row>
    <row r="23" spans="1:4" x14ac:dyDescent="0.3">
      <c r="A23" s="3">
        <v>42124</v>
      </c>
      <c r="B23" s="6">
        <v>4.8439852817710155E-2</v>
      </c>
      <c r="C23" s="4"/>
      <c r="D23" s="5"/>
    </row>
    <row r="24" spans="1:4" x14ac:dyDescent="0.3">
      <c r="A24" s="3">
        <v>42216</v>
      </c>
      <c r="B24" s="6">
        <v>4.4441066253303477E-2</v>
      </c>
      <c r="C24" s="4"/>
      <c r="D24" s="5"/>
    </row>
    <row r="25" spans="1:4" x14ac:dyDescent="0.3">
      <c r="A25" s="3">
        <v>42308</v>
      </c>
      <c r="B25" s="6">
        <v>4.2419079560755649E-2</v>
      </c>
      <c r="C25" s="4"/>
      <c r="D25" s="5"/>
    </row>
    <row r="26" spans="1:4" x14ac:dyDescent="0.3">
      <c r="A26" s="3">
        <v>42400</v>
      </c>
      <c r="B26" s="6">
        <v>3.698226886254484E-2</v>
      </c>
      <c r="C26" s="4"/>
      <c r="D26" s="5"/>
    </row>
    <row r="27" spans="1:4" x14ac:dyDescent="0.3">
      <c r="A27" s="3">
        <v>42490</v>
      </c>
      <c r="B27" s="6">
        <v>3.329465175662942E-2</v>
      </c>
      <c r="C27" s="4"/>
      <c r="D27" s="5"/>
    </row>
    <row r="28" spans="1:4" x14ac:dyDescent="0.3">
      <c r="A28" s="3">
        <v>42582</v>
      </c>
      <c r="B28" s="6">
        <v>3.4182098111206122E-2</v>
      </c>
      <c r="C28" s="4"/>
      <c r="D28" s="5"/>
    </row>
    <row r="29" spans="1:4" x14ac:dyDescent="0.3">
      <c r="A29" s="3">
        <v>42674</v>
      </c>
      <c r="B29" s="6">
        <v>3.3525087181662583E-2</v>
      </c>
      <c r="C29" s="4"/>
      <c r="D29" s="5"/>
    </row>
    <row r="30" spans="1:4" x14ac:dyDescent="0.3">
      <c r="A30" s="3">
        <v>42766</v>
      </c>
      <c r="B30" s="6">
        <v>3.0761559124901357E-2</v>
      </c>
      <c r="C30" s="4"/>
      <c r="D30" s="5"/>
    </row>
    <row r="31" spans="1:4" x14ac:dyDescent="0.3">
      <c r="A31" s="3">
        <v>42855</v>
      </c>
      <c r="B31" s="6">
        <v>2.8491660259899281E-2</v>
      </c>
      <c r="C31" s="4"/>
      <c r="D31" s="5"/>
    </row>
    <row r="32" spans="1:4" x14ac:dyDescent="0.3">
      <c r="A32" s="3">
        <v>42947</v>
      </c>
      <c r="B32" s="6">
        <v>2.9646282787011858E-2</v>
      </c>
      <c r="C32" s="4"/>
      <c r="D32" s="5"/>
    </row>
    <row r="33" spans="1:4" x14ac:dyDescent="0.3">
      <c r="A33" s="3">
        <v>43039</v>
      </c>
      <c r="B33" s="6">
        <v>2.9672799083408041E-2</v>
      </c>
      <c r="C33" s="4"/>
      <c r="D33" s="5"/>
    </row>
    <row r="34" spans="1:4" x14ac:dyDescent="0.3">
      <c r="A34" s="3">
        <v>43131</v>
      </c>
      <c r="B34" s="6">
        <v>2.9415994005680107E-2</v>
      </c>
      <c r="C34" s="4"/>
      <c r="D34" s="5"/>
    </row>
    <row r="35" spans="1:4" x14ac:dyDescent="0.3">
      <c r="A35" s="3">
        <v>43220</v>
      </c>
      <c r="B35" s="6">
        <v>2.9661141398198438E-2</v>
      </c>
      <c r="C35" s="4"/>
      <c r="D35" s="5"/>
    </row>
    <row r="36" spans="1:4" x14ac:dyDescent="0.3">
      <c r="A36" s="3">
        <v>43312</v>
      </c>
      <c r="B36" s="6">
        <v>3.0093418625411327E-2</v>
      </c>
      <c r="C36" s="4"/>
      <c r="D36" s="5"/>
    </row>
    <row r="37" spans="1:4" x14ac:dyDescent="0.3">
      <c r="A37" s="3">
        <v>43404</v>
      </c>
      <c r="B37" s="6">
        <v>3.0074767030324061E-2</v>
      </c>
      <c r="C37" s="4"/>
      <c r="D37" s="5"/>
    </row>
    <row r="38" spans="1:4" x14ac:dyDescent="0.3">
      <c r="A38" s="3">
        <v>43496</v>
      </c>
      <c r="B38" s="6">
        <v>2.9991139029832668E-2</v>
      </c>
      <c r="C38" s="4"/>
      <c r="D38" s="5"/>
    </row>
    <row r="39" spans="1:4" x14ac:dyDescent="0.3">
      <c r="A39" s="3">
        <v>43585</v>
      </c>
      <c r="B39" s="6">
        <v>3.1425899702672691E-2</v>
      </c>
      <c r="C39" s="4"/>
      <c r="D39" s="5"/>
    </row>
    <row r="40" spans="1:4" x14ac:dyDescent="0.3">
      <c r="A40" s="3">
        <v>43677</v>
      </c>
      <c r="B40" s="6">
        <v>3.1524069791288689E-2</v>
      </c>
      <c r="C40" s="4"/>
      <c r="D40" s="5"/>
    </row>
    <row r="41" spans="1:4" x14ac:dyDescent="0.3">
      <c r="A41" s="3">
        <v>43769</v>
      </c>
      <c r="B41" s="6">
        <v>3.1524069791288689E-2</v>
      </c>
      <c r="C41" s="4"/>
      <c r="D41" s="5"/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E832-B577-400F-82FD-A7B4911371AD}">
  <dimension ref="A1:D41"/>
  <sheetViews>
    <sheetView topLeftCell="A19" workbookViewId="0">
      <selection activeCell="C5" sqref="C5"/>
    </sheetView>
  </sheetViews>
  <sheetFormatPr baseColWidth="10" defaultRowHeight="14.4" x14ac:dyDescent="0.3"/>
  <sheetData>
    <row r="1" spans="1:4" x14ac:dyDescent="0.3">
      <c r="A1" s="1" t="s">
        <v>0</v>
      </c>
      <c r="B1" s="2" t="s">
        <v>1</v>
      </c>
      <c r="C1" s="2" t="s">
        <v>3</v>
      </c>
      <c r="D1" s="2" t="s">
        <v>2</v>
      </c>
    </row>
    <row r="2" spans="1:4" x14ac:dyDescent="0.3">
      <c r="A2" s="3">
        <v>40209</v>
      </c>
      <c r="B2" s="7">
        <v>5.9661213726834271E-2</v>
      </c>
      <c r="C2">
        <f ca="1">_xlfn.NORM.INV(RAND(),(AVERAGE(B2:B3))*1.5, STDEV(B2:B4)*0.2)</f>
        <v>8.031673787964011E-2</v>
      </c>
      <c r="D2" s="6">
        <v>5.8975874549441122E-2</v>
      </c>
    </row>
    <row r="3" spans="1:4" x14ac:dyDescent="0.3">
      <c r="A3" s="3">
        <v>40298</v>
      </c>
      <c r="B3" s="7">
        <v>4.9994563942343459E-2</v>
      </c>
      <c r="C3">
        <f t="shared" ref="C3:C41" ca="1" si="0">_xlfn.NORM.INV(RAND(),(AVERAGE(B3:B4))*1.5, STDEV(B3:B5)*0.2)</f>
        <v>7.4498441434992096E-2</v>
      </c>
      <c r="D3" s="6">
        <v>5.5683134531375994E-2</v>
      </c>
    </row>
    <row r="4" spans="1:4" x14ac:dyDescent="0.3">
      <c r="A4" s="3">
        <v>40390</v>
      </c>
      <c r="B4" s="7">
        <v>4.9433521880182477E-2</v>
      </c>
      <c r="C4">
        <f t="shared" ca="1" si="0"/>
        <v>7.399489010400534E-2</v>
      </c>
      <c r="D4" s="6">
        <v>5.3051168718354559E-2</v>
      </c>
    </row>
    <row r="5" spans="1:4" x14ac:dyDescent="0.3">
      <c r="A5" s="3">
        <v>40482</v>
      </c>
      <c r="B5" s="7">
        <v>4.9465657200645038E-2</v>
      </c>
      <c r="C5">
        <f t="shared" ca="1" si="0"/>
        <v>7.286234819695446E-2</v>
      </c>
      <c r="D5" s="6">
        <v>5.2728225969024822E-2</v>
      </c>
    </row>
    <row r="6" spans="1:4" x14ac:dyDescent="0.3">
      <c r="A6" s="3">
        <v>40574</v>
      </c>
      <c r="B6" s="7">
        <v>4.7990023084883385E-2</v>
      </c>
      <c r="C6">
        <f t="shared" ca="1" si="0"/>
        <v>7.1861368076864454E-2</v>
      </c>
      <c r="D6" s="6">
        <v>5.4375093971727947E-2</v>
      </c>
    </row>
    <row r="7" spans="1:4" x14ac:dyDescent="0.3">
      <c r="A7" s="3">
        <v>40663</v>
      </c>
      <c r="B7" s="7">
        <v>4.7581668087583955E-2</v>
      </c>
      <c r="C7">
        <f t="shared" ca="1" si="0"/>
        <v>7.2624874292442604E-2</v>
      </c>
      <c r="D7" s="6">
        <v>5.5209298990324132E-2</v>
      </c>
    </row>
    <row r="8" spans="1:4" x14ac:dyDescent="0.3">
      <c r="A8" s="3">
        <v>40755</v>
      </c>
      <c r="B8" s="7">
        <v>4.8629974282969952E-2</v>
      </c>
      <c r="C8">
        <f t="shared" ca="1" si="0"/>
        <v>6.900020444442885E-2</v>
      </c>
      <c r="D8" s="6">
        <v>5.020370844552275E-2</v>
      </c>
    </row>
    <row r="9" spans="1:4" x14ac:dyDescent="0.3">
      <c r="A9" s="3">
        <v>40847</v>
      </c>
      <c r="B9" s="7">
        <v>4.348597169510162E-2</v>
      </c>
      <c r="C9">
        <f t="shared" ca="1" si="0"/>
        <v>6.5175876650743439E-2</v>
      </c>
      <c r="D9" s="6">
        <v>4.8556871918093575E-2</v>
      </c>
    </row>
    <row r="10" spans="1:4" x14ac:dyDescent="0.3">
      <c r="A10" s="3">
        <v>40939</v>
      </c>
      <c r="B10" s="7">
        <v>4.3241619134872081E-2</v>
      </c>
      <c r="C10">
        <f t="shared" ca="1" si="0"/>
        <v>6.2705925304353413E-2</v>
      </c>
      <c r="D10" s="6">
        <v>4.7313671347054657E-2</v>
      </c>
    </row>
    <row r="11" spans="1:4" x14ac:dyDescent="0.3">
      <c r="A11" s="3">
        <v>41029</v>
      </c>
      <c r="B11" s="7">
        <v>4.0473442526336466E-2</v>
      </c>
      <c r="C11">
        <f t="shared" ca="1" si="0"/>
        <v>6.3980053364350128E-2</v>
      </c>
      <c r="D11" s="6">
        <v>4.7887166254671376E-2</v>
      </c>
    </row>
    <row r="12" spans="1:4" x14ac:dyDescent="0.3">
      <c r="A12" s="3">
        <v>41121</v>
      </c>
      <c r="B12" s="7">
        <v>4.4703985043887354E-2</v>
      </c>
      <c r="C12">
        <f t="shared" ca="1" si="0"/>
        <v>6.7932813846186227E-2</v>
      </c>
      <c r="D12" s="6">
        <v>5.1990677008904751E-2</v>
      </c>
    </row>
    <row r="13" spans="1:4" x14ac:dyDescent="0.3">
      <c r="A13" s="3">
        <v>41213</v>
      </c>
      <c r="B13" s="7">
        <v>4.5476925601862776E-2</v>
      </c>
      <c r="C13">
        <f t="shared" ca="1" si="0"/>
        <v>6.9994149748194748E-2</v>
      </c>
      <c r="D13" s="6">
        <v>5.3927222965510786E-2</v>
      </c>
    </row>
    <row r="14" spans="1:4" x14ac:dyDescent="0.3">
      <c r="A14" s="3">
        <v>41305</v>
      </c>
      <c r="B14" s="7">
        <v>4.7935214265320422E-2</v>
      </c>
      <c r="C14">
        <f t="shared" ca="1" si="0"/>
        <v>7.049436827976184E-2</v>
      </c>
      <c r="D14" s="6">
        <v>5.5909066431344613E-2</v>
      </c>
    </row>
    <row r="15" spans="1:4" x14ac:dyDescent="0.3">
      <c r="A15" s="3">
        <v>41394</v>
      </c>
      <c r="B15" s="7">
        <v>4.6121593291404611E-2</v>
      </c>
      <c r="C15">
        <f t="shared" ca="1" si="0"/>
        <v>7.176294739048561E-2</v>
      </c>
      <c r="D15" s="6">
        <v>5.6795683436620795E-2</v>
      </c>
    </row>
    <row r="16" spans="1:4" x14ac:dyDescent="0.3">
      <c r="A16" s="3">
        <v>41486</v>
      </c>
      <c r="B16" s="7">
        <v>4.9015469683219723E-2</v>
      </c>
      <c r="C16">
        <f t="shared" ca="1" si="0"/>
        <v>7.482654584837159E-2</v>
      </c>
      <c r="D16" s="6">
        <v>5.9095145208549825E-2</v>
      </c>
    </row>
    <row r="17" spans="1:4" x14ac:dyDescent="0.3">
      <c r="A17" s="3">
        <v>41578</v>
      </c>
      <c r="B17" s="7">
        <v>5.0864478724505641E-2</v>
      </c>
      <c r="C17">
        <f t="shared" ca="1" si="0"/>
        <v>7.7863617373823482E-2</v>
      </c>
      <c r="D17" s="6">
        <v>5.8590207878824282E-2</v>
      </c>
    </row>
    <row r="18" spans="1:4" x14ac:dyDescent="0.3">
      <c r="A18" s="3">
        <v>41670</v>
      </c>
      <c r="B18" s="7">
        <v>5.2875569388465438E-2</v>
      </c>
      <c r="C18">
        <f t="shared" ca="1" si="0"/>
        <v>7.7396175248996016E-2</v>
      </c>
      <c r="D18" s="6">
        <v>5.6968339041606302E-2</v>
      </c>
    </row>
    <row r="19" spans="1:4" x14ac:dyDescent="0.3">
      <c r="A19" s="3">
        <v>41759</v>
      </c>
      <c r="B19" s="7">
        <v>5.0363891071855675E-2</v>
      </c>
      <c r="C19">
        <f t="shared" ca="1" si="0"/>
        <v>7.5180270692067799E-2</v>
      </c>
      <c r="D19" s="6">
        <v>5.6464414800567408E-2</v>
      </c>
    </row>
    <row r="20" spans="1:4" x14ac:dyDescent="0.3">
      <c r="A20" s="3">
        <v>41851</v>
      </c>
      <c r="B20" s="7">
        <v>5.0834483928009107E-2</v>
      </c>
      <c r="C20">
        <f t="shared" ca="1" si="0"/>
        <v>7.2243462435954781E-2</v>
      </c>
      <c r="D20" s="6">
        <v>5.7516636364521062E-2</v>
      </c>
    </row>
    <row r="21" spans="1:4" x14ac:dyDescent="0.3">
      <c r="A21" s="3">
        <v>41943</v>
      </c>
      <c r="B21" s="7">
        <v>4.6937178362226384E-2</v>
      </c>
      <c r="C21">
        <f t="shared" ca="1" si="0"/>
        <v>6.9010593676939777E-2</v>
      </c>
      <c r="D21" s="6">
        <v>4.7272269220535262E-2</v>
      </c>
    </row>
    <row r="22" spans="1:4" x14ac:dyDescent="0.3">
      <c r="A22" s="3">
        <v>42035</v>
      </c>
      <c r="B22" s="7">
        <v>4.5279070936145131E-2</v>
      </c>
      <c r="C22">
        <f t="shared" ca="1" si="0"/>
        <v>6.552366799476321E-2</v>
      </c>
      <c r="D22" s="6">
        <v>4.9657569844746757E-2</v>
      </c>
    </row>
    <row r="23" spans="1:4" x14ac:dyDescent="0.3">
      <c r="A23" s="3">
        <v>42124</v>
      </c>
      <c r="B23" s="7">
        <v>4.2670654361613797E-2</v>
      </c>
      <c r="C23">
        <f t="shared" ca="1" si="0"/>
        <v>6.1124631318657238E-2</v>
      </c>
      <c r="D23" s="6">
        <v>4.7649543411726218E-2</v>
      </c>
    </row>
    <row r="24" spans="1:4" x14ac:dyDescent="0.3">
      <c r="A24" s="3">
        <v>42216</v>
      </c>
      <c r="B24" s="7">
        <v>3.7858249823511964E-2</v>
      </c>
      <c r="C24">
        <f t="shared" ca="1" si="0"/>
        <v>5.654325997432566E-2</v>
      </c>
      <c r="D24" s="6">
        <v>4.2545487394666459E-2</v>
      </c>
    </row>
    <row r="25" spans="1:4" x14ac:dyDescent="0.3">
      <c r="A25" s="3">
        <v>42308</v>
      </c>
      <c r="B25" s="7">
        <v>3.7455513498446759E-2</v>
      </c>
      <c r="C25">
        <f t="shared" ca="1" si="0"/>
        <v>5.6016468282479533E-2</v>
      </c>
      <c r="D25" s="6">
        <v>3.3862215659870173E-2</v>
      </c>
    </row>
    <row r="26" spans="1:4" x14ac:dyDescent="0.3">
      <c r="A26" s="3">
        <v>42400</v>
      </c>
      <c r="B26" s="7">
        <v>3.623136017898794E-2</v>
      </c>
      <c r="C26">
        <f t="shared" ca="1" si="0"/>
        <v>4.8791269340410282E-2</v>
      </c>
      <c r="D26" s="6">
        <v>3.2363849673605033E-2</v>
      </c>
    </row>
    <row r="27" spans="1:4" x14ac:dyDescent="0.3">
      <c r="A27" s="3">
        <v>42490</v>
      </c>
      <c r="B27" s="7">
        <v>2.9713234798106929E-2</v>
      </c>
      <c r="C27">
        <f t="shared" ca="1" si="0"/>
        <v>4.5293801791859198E-2</v>
      </c>
      <c r="D27" s="6">
        <v>3.3853252419284982E-2</v>
      </c>
    </row>
    <row r="28" spans="1:4" x14ac:dyDescent="0.3">
      <c r="A28" s="3">
        <v>42582</v>
      </c>
      <c r="B28" s="7">
        <v>3.0604309774415573E-2</v>
      </c>
      <c r="C28">
        <f t="shared" ca="1" si="0"/>
        <v>4.616105239039351E-2</v>
      </c>
      <c r="D28" s="6">
        <v>3.4629451425719979E-2</v>
      </c>
    </row>
    <row r="29" spans="1:4" x14ac:dyDescent="0.3">
      <c r="A29" s="3">
        <v>42674</v>
      </c>
      <c r="B29" s="7">
        <v>3.0966998600938194E-2</v>
      </c>
      <c r="C29">
        <f t="shared" ca="1" si="0"/>
        <v>4.6028366633075656E-2</v>
      </c>
      <c r="D29" s="6">
        <v>3.3280933856607173E-2</v>
      </c>
    </row>
    <row r="30" spans="1:4" x14ac:dyDescent="0.3">
      <c r="A30" s="3">
        <v>42766</v>
      </c>
      <c r="B30" s="7">
        <v>3.0708590097166828E-2</v>
      </c>
      <c r="C30">
        <f t="shared" ca="1" si="0"/>
        <v>4.3042738811481372E-2</v>
      </c>
      <c r="D30" s="6">
        <v>3.514455895306412E-2</v>
      </c>
    </row>
    <row r="31" spans="1:4" x14ac:dyDescent="0.3">
      <c r="A31" s="3">
        <v>42855</v>
      </c>
      <c r="B31" s="7">
        <v>2.6359754965658067E-2</v>
      </c>
      <c r="C31">
        <f t="shared" ca="1" si="0"/>
        <v>4.0452839193582689E-2</v>
      </c>
      <c r="D31" s="6">
        <v>3.0349831175800736E-2</v>
      </c>
    </row>
    <row r="32" spans="1:4" x14ac:dyDescent="0.3">
      <c r="A32" s="3">
        <v>42947</v>
      </c>
      <c r="B32" s="7">
        <v>2.7693368002255567E-2</v>
      </c>
      <c r="C32">
        <f t="shared" ca="1" si="0"/>
        <v>4.1722939209533731E-2</v>
      </c>
      <c r="D32" s="6">
        <v>3.0948701955644819E-2</v>
      </c>
    </row>
    <row r="33" spans="1:4" x14ac:dyDescent="0.3">
      <c r="A33" s="3">
        <v>43039</v>
      </c>
      <c r="B33" s="7">
        <v>2.7913906200543542E-2</v>
      </c>
      <c r="C33">
        <f t="shared" ca="1" si="0"/>
        <v>4.1723753618295521E-2</v>
      </c>
      <c r="D33" s="6">
        <v>3.0879124611572776E-2</v>
      </c>
    </row>
    <row r="34" spans="1:4" x14ac:dyDescent="0.3">
      <c r="A34" s="3">
        <v>43131</v>
      </c>
      <c r="B34" s="7">
        <v>2.7727969647358436E-2</v>
      </c>
      <c r="C34">
        <f t="shared" ca="1" si="0"/>
        <v>4.1430310363050921E-2</v>
      </c>
      <c r="D34" s="6">
        <v>3.083562476157034E-2</v>
      </c>
    </row>
    <row r="35" spans="1:4" x14ac:dyDescent="0.3">
      <c r="A35" s="3">
        <v>43220</v>
      </c>
      <c r="B35" s="7">
        <v>2.7448554392900344E-2</v>
      </c>
      <c r="C35">
        <f t="shared" ca="1" si="0"/>
        <v>4.1525611906428297E-2</v>
      </c>
      <c r="D35" s="6">
        <v>3.1233742342360881E-2</v>
      </c>
    </row>
    <row r="36" spans="1:4" x14ac:dyDescent="0.3">
      <c r="A36" s="3">
        <v>43312</v>
      </c>
      <c r="B36" s="7">
        <v>2.803393311167612E-2</v>
      </c>
      <c r="C36">
        <f t="shared" ca="1" si="0"/>
        <v>4.2085482831450867E-2</v>
      </c>
      <c r="D36" s="6">
        <v>3.1479510051161425E-2</v>
      </c>
    </row>
    <row r="37" spans="1:4" x14ac:dyDescent="0.3">
      <c r="A37" s="3">
        <v>43404</v>
      </c>
      <c r="B37" s="7">
        <v>2.8087466373659681E-2</v>
      </c>
      <c r="C37">
        <f t="shared" ca="1" si="0"/>
        <v>4.2094416123110247E-2</v>
      </c>
      <c r="D37" s="6">
        <v>3.1585761015930816E-2</v>
      </c>
    </row>
    <row r="38" spans="1:4" x14ac:dyDescent="0.3">
      <c r="A38" s="3">
        <v>43496</v>
      </c>
      <c r="B38" s="7">
        <v>2.8018062254202364E-2</v>
      </c>
      <c r="C38">
        <f t="shared" ca="1" si="0"/>
        <v>4.1728333488324366E-2</v>
      </c>
      <c r="D38" s="6">
        <v>3.2453516352661443E-2</v>
      </c>
    </row>
    <row r="39" spans="1:4" x14ac:dyDescent="0.3">
      <c r="A39" s="3">
        <v>43585</v>
      </c>
      <c r="B39" s="7">
        <v>2.8055901814396326E-2</v>
      </c>
      <c r="C39">
        <f t="shared" ca="1" si="0"/>
        <v>4.3150260646312874E-2</v>
      </c>
      <c r="D39" s="6">
        <v>3.2820228995558781E-2</v>
      </c>
    </row>
    <row r="40" spans="1:4" x14ac:dyDescent="0.3">
      <c r="A40" s="3">
        <v>43677</v>
      </c>
      <c r="B40" s="7">
        <v>2.9807694431376708E-2</v>
      </c>
      <c r="C40">
        <f t="shared" ca="1" si="0"/>
        <v>4.3067384224819066E-2</v>
      </c>
      <c r="D40" s="6">
        <v>3.2818919429426677E-2</v>
      </c>
    </row>
    <row r="41" spans="1:4" x14ac:dyDescent="0.3">
      <c r="A41" s="3">
        <v>43769</v>
      </c>
      <c r="B41" s="7">
        <v>2.794750556112691E-2</v>
      </c>
      <c r="C41" t="e">
        <f t="shared" ca="1" si="0"/>
        <v>#DIV/0!</v>
      </c>
      <c r="D41" s="6">
        <v>3.44E-2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OUSSEINI-SALIFOU Farida</dc:creator>
  <cp:lastModifiedBy>Kaffaf Hicham</cp:lastModifiedBy>
  <dcterms:created xsi:type="dcterms:W3CDTF">2021-09-29T09:56:31Z</dcterms:created>
  <dcterms:modified xsi:type="dcterms:W3CDTF">2025-04-04T08:44:57Z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2021-09-29T10:00:04Z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a2b9c1a2-7a22-4d04-b0a4-16a1098b8079</vt:lpwstr>
  </property>
  <property fmtid="{D5CDD505-2E9C-101B-9397-08002B2CF9AE}" pid="8" name="MSIP_Label_fd1c0902-ed92-4fed-896d-2e7725de02d4_ContentBits">
    <vt:lpwstr>2</vt:lpwstr>
  </property>
</Properties>
</file>