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ollb\Master\Master-Thesis-NTNU\app\matchingTool\src\TestCases\Data\CSV\"/>
    </mc:Choice>
  </mc:AlternateContent>
  <xr:revisionPtr revIDLastSave="0" documentId="13_ncr:1_{6E34C7B3-8C0E-42F8-81A1-5AE283F63C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I18" i="1"/>
  <c r="I10" i="1"/>
  <c r="I9" i="1"/>
  <c r="J10" i="1"/>
  <c r="J9" i="1"/>
</calcChain>
</file>

<file path=xl/sharedStrings.xml><?xml version="1.0" encoding="utf-8"?>
<sst xmlns="http://schemas.openxmlformats.org/spreadsheetml/2006/main" count="69" uniqueCount="36">
  <si>
    <t xml:space="preserve"> Guid </t>
  </si>
  <si>
    <t xml:space="preserve"> Material </t>
  </si>
  <si>
    <t>Quality</t>
  </si>
  <si>
    <t xml:space="preserve"> Length [ m ]</t>
  </si>
  <si>
    <t xml:space="preserve"> Height [ m ]</t>
  </si>
  <si>
    <t xml:space="preserve"> Width [ m ]</t>
  </si>
  <si>
    <t>Volume [m3]</t>
  </si>
  <si>
    <t>Area [m2]</t>
  </si>
  <si>
    <t>Profile</t>
  </si>
  <si>
    <t>Iy e-6 [mm4]</t>
  </si>
  <si>
    <t>#262=IfcBeam('2speJwgj5BXuZGLoQbaIAu',#20,'IPE-Beams:IPE300:424005',$,'IPE-Beams:IPE300',#245,#261,'424005')</t>
  </si>
  <si>
    <t>IfcBeam</t>
  </si>
  <si>
    <t>Steel</t>
  </si>
  <si>
    <t>IPE300</t>
  </si>
  <si>
    <t>#1276=IfcBeam('1bOKRzqOb6SwEvoA8aa9fP',#20,'IPE-Beams:IPE300:440701',$,'IPE-Beams:IPE300',#1263,#1275,'440701')</t>
  </si>
  <si>
    <t>#508=IfcColumn('2speJwgj5BXuZGLoQbaIV$',#20,'H-Wide Flange-Column:HE260A:425218',$,'H-Wide Flange-Column:HE260A',#507,#504,'425218')</t>
  </si>
  <si>
    <t>IfcColumn</t>
  </si>
  <si>
    <t>HE260A</t>
  </si>
  <si>
    <t>#580=IfcColumn('2speJwgj5BXuZGLoQbaISW',#20,'H-Wide Flange-Column:HE260A:425437',$,'H-Wide Flange-Column:HE260A',#579,#576,'425437')</t>
  </si>
  <si>
    <t>#597=IfcColumn('2speJwgj5BXuZGLoQbaIJ7',#20,'H-Wide Flange-Column:HE260A:425530',$,'H-Wide Flange-Column:HE260A',#596,#593,'425530')</t>
  </si>
  <si>
    <t>#614=IfcColumn('2speJwgj5BXuZGLoQbaIIK',#20,'H-Wide Flange-Column:HE260A:425577',$,'H-Wide Flange-Column:HE260A',#613,#610,'425577')</t>
  </si>
  <si>
    <t>#631=IfcColumn('2speJwgj5BXuZGLoQbaIHW',#20,'H-Wide Flange-Column:HE260A:425629',$,'H-Wide Flange-Column:HE260A',#630,#627,'425629')</t>
  </si>
  <si>
    <t>#2054=IfcWindow('1P2GQ2_ErEoggRn3yvd$zY',#20,'Awning - 1LT:AW1812:456669',$,'Awning - 1LT:AW1812',#2496,#2050,'456669',1.7999999999999661,1.21)</t>
  </si>
  <si>
    <t>IfcDoor</t>
  </si>
  <si>
    <t>Timber</t>
  </si>
  <si>
    <t>#2132=IfcWindow('1P2GQ2_ErEoggRn3yvd$0R',#20,'Awning - 1L:AW1212:456868',$,'Awning - 1L:AW1212',#2517,#2128,'456868',1.1999999999999655,1.21)</t>
  </si>
  <si>
    <t>#905=IfcSlab('1bOKRzqOb6SwEvoA8aa9Jn',#20,'Floor:160mm Concrete With 50mm Metal Deck:440277',$,'Floor:160mm Concrete With 50mm Metal Deck',#886,#904,'440277',.FLOOR.)</t>
  </si>
  <si>
    <t>IfcSlab</t>
  </si>
  <si>
    <t>#1304=IfcSlab('1bOKRzqOb6SwEvoA8aa9ga',#20,'Floor:160mm Concrete With 50mm Metal Deck:440704',$,'Floor:160mm Concrete With 50mm Metal Deck',#1289,#1303,'440704',.FLOOR.)</t>
  </si>
  <si>
    <t>IfcWall</t>
  </si>
  <si>
    <t>#205=IfcWallStandardCase('2speJwgj5BXuZGLoQbaJNj',#20,'Basic Wall:Generic - 300mm:421648',$,'Basic Wall:Generic - 300mm',#193,#204,'421648')</t>
  </si>
  <si>
    <t>#231=IfcWallStandardCase('2speJwgj5BXuZGLoQbaJNi',#20,'Basic Wall:Generic - 300mm:421649',$,'Basic Wall:Generic - 300mm',#219,#230,'421649')</t>
  </si>
  <si>
    <t>IfcWindow</t>
  </si>
  <si>
    <t>#2151=IfcWindow('1P2GQ2_ErEoggRn3yvd$18',#20,'Awning - 1L:AW1212:456951',$,'Awning - 1L:AW1212',#2538,#2147,'456951',1.1999999999999655,1.21)</t>
  </si>
  <si>
    <t>Concrete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</si>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</sst>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E23" sqref="E23"/>
    </sheetView>
  </sheetViews>
  <sheetFormatPr defaultColWidth="9.140625" defaultRowHeight="15" x14ac:dyDescent="0.25"/>
  <cols>
    <col min="3" max="3" width="10.5703125" bestFit="1" customWidth="1"/>
    <col min="4" max="4" width="9.42578125" bestFit="1" customWidth="1"/>
    <col min="6" max="6" width="11.85546875" bestFit="1" customWidth="1"/>
    <col min="7" max="7" width="11.7109375" bestFit="1" customWidth="1"/>
    <col min="8" max="8" width="11.42578125" bestFit="1" customWidth="1"/>
    <col min="9" max="9" width="12.5703125" bestFit="1" customWidth="1"/>
    <col min="10" max="10" width="9.7109375" bestFit="1" customWidth="1"/>
    <col min="12" max="12" width="15.7109375" customWidth="1"/>
  </cols>
  <sheetData>
    <row r="1" spans="1:12" x14ac:dyDescent="0.25">
      <c r="B1" s="1" t="s">
        <v>0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>
        <v>0</v>
      </c>
      <c r="B2" t="s">
        <v>10</v>
      </c>
      <c r="C2" t="s">
        <v>11</v>
      </c>
      <c r="D2" t="s">
        <v>12</v>
      </c>
      <c r="E2">
        <v>345</v>
      </c>
      <c r="F2">
        <v>7.7</v>
      </c>
      <c r="G2">
        <v>0.3</v>
      </c>
      <c r="H2">
        <v>0.15</v>
      </c>
      <c r="I2">
        <v>3.7999999999999999E-2</v>
      </c>
      <c r="J2">
        <v>5.0000000000000001E-3</v>
      </c>
      <c r="K2" t="s">
        <v>13</v>
      </c>
      <c r="L2">
        <v>83.56</v>
      </c>
    </row>
    <row r="3" spans="1:12" x14ac:dyDescent="0.25">
      <c r="A3" s="1">
        <v>1</v>
      </c>
      <c r="B3" t="s">
        <v>14</v>
      </c>
      <c r="C3" t="s">
        <v>11</v>
      </c>
      <c r="D3" t="s">
        <v>12</v>
      </c>
      <c r="E3">
        <v>345</v>
      </c>
      <c r="F3">
        <v>15.75</v>
      </c>
      <c r="G3">
        <v>0.3</v>
      </c>
      <c r="H3">
        <v>0.15</v>
      </c>
      <c r="I3">
        <v>7.9000000000000001E-2</v>
      </c>
      <c r="J3">
        <v>5.0000000000000001E-3</v>
      </c>
      <c r="K3" t="s">
        <v>13</v>
      </c>
      <c r="L3">
        <v>83.56</v>
      </c>
    </row>
    <row r="4" spans="1:12" x14ac:dyDescent="0.25">
      <c r="A4" s="1">
        <v>2</v>
      </c>
      <c r="B4" t="s">
        <v>15</v>
      </c>
      <c r="C4" s="2" t="s">
        <v>16</v>
      </c>
      <c r="D4" t="s">
        <v>12</v>
      </c>
      <c r="E4">
        <v>345</v>
      </c>
      <c r="F4">
        <v>0.26</v>
      </c>
      <c r="G4">
        <v>6</v>
      </c>
      <c r="H4">
        <v>0.25</v>
      </c>
      <c r="I4">
        <v>5.3999999999999999E-2</v>
      </c>
      <c r="J4">
        <v>8.9999999999999993E-3</v>
      </c>
      <c r="K4" t="s">
        <v>17</v>
      </c>
      <c r="L4">
        <v>104.5</v>
      </c>
    </row>
    <row r="5" spans="1:12" x14ac:dyDescent="0.25">
      <c r="A5" s="1">
        <v>3</v>
      </c>
      <c r="B5" t="s">
        <v>18</v>
      </c>
      <c r="C5" s="2" t="s">
        <v>16</v>
      </c>
      <c r="D5" t="s">
        <v>12</v>
      </c>
      <c r="E5">
        <v>345</v>
      </c>
      <c r="F5">
        <v>0.26</v>
      </c>
      <c r="G5">
        <v>6</v>
      </c>
      <c r="H5">
        <v>0.25</v>
      </c>
      <c r="I5">
        <v>5.3999999999999999E-2</v>
      </c>
      <c r="J5">
        <v>8.9999999999999993E-3</v>
      </c>
      <c r="K5" t="s">
        <v>17</v>
      </c>
      <c r="L5">
        <v>104.5</v>
      </c>
    </row>
    <row r="6" spans="1:12" x14ac:dyDescent="0.25">
      <c r="A6" s="1">
        <v>4</v>
      </c>
      <c r="B6" t="s">
        <v>19</v>
      </c>
      <c r="C6" s="2" t="s">
        <v>16</v>
      </c>
      <c r="D6" t="s">
        <v>12</v>
      </c>
      <c r="E6">
        <v>345</v>
      </c>
      <c r="F6">
        <v>0.26</v>
      </c>
      <c r="G6">
        <v>6</v>
      </c>
      <c r="H6">
        <v>0.25</v>
      </c>
      <c r="I6">
        <v>5.3999999999999999E-2</v>
      </c>
      <c r="J6">
        <v>8.9999999999999993E-3</v>
      </c>
      <c r="K6" t="s">
        <v>17</v>
      </c>
      <c r="L6">
        <v>104.5</v>
      </c>
    </row>
    <row r="7" spans="1:12" x14ac:dyDescent="0.25">
      <c r="A7" s="1">
        <v>5</v>
      </c>
      <c r="B7" t="s">
        <v>20</v>
      </c>
      <c r="C7" s="2" t="s">
        <v>16</v>
      </c>
      <c r="D7" t="s">
        <v>12</v>
      </c>
      <c r="E7">
        <v>345</v>
      </c>
      <c r="F7">
        <v>0.26</v>
      </c>
      <c r="G7">
        <v>6</v>
      </c>
      <c r="H7">
        <v>0.25</v>
      </c>
      <c r="I7">
        <v>5.3999999999999999E-2</v>
      </c>
      <c r="J7">
        <v>8.9999999999999993E-3</v>
      </c>
      <c r="K7" t="s">
        <v>17</v>
      </c>
      <c r="L7">
        <v>104.5</v>
      </c>
    </row>
    <row r="8" spans="1:12" x14ac:dyDescent="0.25">
      <c r="A8" s="1">
        <v>6</v>
      </c>
      <c r="B8" t="s">
        <v>21</v>
      </c>
      <c r="C8" s="2" t="s">
        <v>16</v>
      </c>
      <c r="D8" t="s">
        <v>12</v>
      </c>
      <c r="E8">
        <v>345</v>
      </c>
      <c r="F8">
        <v>0.26</v>
      </c>
      <c r="G8">
        <v>6</v>
      </c>
      <c r="H8">
        <v>0.25</v>
      </c>
      <c r="I8">
        <v>5.3999999999999999E-2</v>
      </c>
      <c r="J8">
        <v>8.9999999999999993E-3</v>
      </c>
      <c r="K8" t="s">
        <v>17</v>
      </c>
      <c r="L8">
        <v>104.5</v>
      </c>
    </row>
    <row r="9" spans="1:12" x14ac:dyDescent="0.25">
      <c r="A9" s="1">
        <v>7</v>
      </c>
      <c r="B9" t="s">
        <v>22</v>
      </c>
      <c r="C9" t="s">
        <v>23</v>
      </c>
      <c r="D9" t="s">
        <v>24</v>
      </c>
      <c r="F9">
        <v>1</v>
      </c>
      <c r="G9">
        <v>2</v>
      </c>
      <c r="H9">
        <v>1.2</v>
      </c>
      <c r="I9">
        <f>F9*G9</f>
        <v>2</v>
      </c>
      <c r="J9">
        <f>F9*G9</f>
        <v>2</v>
      </c>
    </row>
    <row r="10" spans="1:12" x14ac:dyDescent="0.25">
      <c r="A10" s="1">
        <v>8</v>
      </c>
      <c r="B10" t="s">
        <v>25</v>
      </c>
      <c r="C10" t="s">
        <v>23</v>
      </c>
      <c r="D10" t="s">
        <v>24</v>
      </c>
      <c r="F10">
        <v>1</v>
      </c>
      <c r="G10">
        <v>2</v>
      </c>
      <c r="H10">
        <v>1.2</v>
      </c>
      <c r="I10">
        <f>F10*G10</f>
        <v>2</v>
      </c>
      <c r="J10">
        <f>F10*G10</f>
        <v>2</v>
      </c>
    </row>
    <row r="11" spans="1:12" x14ac:dyDescent="0.25">
      <c r="A11" s="1">
        <v>9</v>
      </c>
      <c r="B11" t="s">
        <v>26</v>
      </c>
      <c r="C11" t="s">
        <v>27</v>
      </c>
      <c r="D11" t="s">
        <v>34</v>
      </c>
      <c r="E11">
        <v>35</v>
      </c>
      <c r="F11">
        <v>24</v>
      </c>
      <c r="G11">
        <v>0.21</v>
      </c>
      <c r="H11">
        <v>16</v>
      </c>
      <c r="I11">
        <v>82.684875000000005</v>
      </c>
      <c r="J11">
        <v>393.73750000000001</v>
      </c>
    </row>
    <row r="12" spans="1:12" x14ac:dyDescent="0.25">
      <c r="A12" s="1">
        <v>10</v>
      </c>
      <c r="B12" t="s">
        <v>28</v>
      </c>
      <c r="C12" t="s">
        <v>27</v>
      </c>
      <c r="D12" t="s">
        <v>34</v>
      </c>
      <c r="E12">
        <v>35</v>
      </c>
      <c r="F12">
        <v>24</v>
      </c>
      <c r="G12">
        <v>0.21</v>
      </c>
      <c r="H12">
        <v>12</v>
      </c>
      <c r="I12">
        <v>82.83659999999999</v>
      </c>
      <c r="J12">
        <v>394.46</v>
      </c>
    </row>
    <row r="13" spans="1:12" x14ac:dyDescent="0.25">
      <c r="A13" s="1">
        <v>11</v>
      </c>
      <c r="B13" t="s">
        <v>30</v>
      </c>
      <c r="C13" t="s">
        <v>29</v>
      </c>
      <c r="D13" t="s">
        <v>34</v>
      </c>
      <c r="E13">
        <v>35</v>
      </c>
      <c r="F13">
        <v>8</v>
      </c>
      <c r="G13">
        <v>8</v>
      </c>
      <c r="H13">
        <v>0.3</v>
      </c>
      <c r="I13">
        <v>19.2</v>
      </c>
      <c r="J13">
        <v>64</v>
      </c>
    </row>
    <row r="14" spans="1:12" x14ac:dyDescent="0.25">
      <c r="A14" s="1">
        <v>12</v>
      </c>
      <c r="B14" t="s">
        <v>31</v>
      </c>
      <c r="C14" t="s">
        <v>29</v>
      </c>
      <c r="D14" t="s">
        <v>34</v>
      </c>
      <c r="E14">
        <v>35</v>
      </c>
      <c r="F14">
        <v>8</v>
      </c>
      <c r="G14">
        <v>8</v>
      </c>
      <c r="H14">
        <v>0.3</v>
      </c>
      <c r="I14">
        <v>19.2</v>
      </c>
      <c r="J14">
        <v>64</v>
      </c>
    </row>
    <row r="15" spans="1:12" x14ac:dyDescent="0.25">
      <c r="A15" s="1">
        <v>13</v>
      </c>
      <c r="B15" t="s">
        <v>22</v>
      </c>
      <c r="C15" t="s">
        <v>32</v>
      </c>
      <c r="D15" t="s">
        <v>24</v>
      </c>
      <c r="F15">
        <v>1</v>
      </c>
      <c r="G15">
        <v>1.2</v>
      </c>
      <c r="H15">
        <v>1</v>
      </c>
      <c r="I15">
        <v>0.48</v>
      </c>
      <c r="J15">
        <v>2.1779999999999999</v>
      </c>
    </row>
    <row r="16" spans="1:12" x14ac:dyDescent="0.25">
      <c r="A16" s="1">
        <v>14</v>
      </c>
      <c r="B16" t="s">
        <v>25</v>
      </c>
      <c r="C16" t="s">
        <v>32</v>
      </c>
      <c r="D16" t="s">
        <v>24</v>
      </c>
      <c r="F16">
        <v>1</v>
      </c>
      <c r="G16">
        <v>1.3</v>
      </c>
      <c r="H16">
        <v>1</v>
      </c>
      <c r="I16">
        <v>0.33</v>
      </c>
      <c r="J16">
        <v>1.452</v>
      </c>
    </row>
    <row r="17" spans="1:10" x14ac:dyDescent="0.25">
      <c r="A17" s="1">
        <v>15</v>
      </c>
      <c r="B17" t="s">
        <v>33</v>
      </c>
      <c r="C17" t="s">
        <v>32</v>
      </c>
      <c r="D17" t="s">
        <v>24</v>
      </c>
      <c r="F17">
        <v>1.21</v>
      </c>
      <c r="G17">
        <v>1.2</v>
      </c>
      <c r="H17">
        <v>3</v>
      </c>
      <c r="I17">
        <v>0.33</v>
      </c>
      <c r="J17">
        <v>1.452</v>
      </c>
    </row>
    <row r="18" spans="1:10" x14ac:dyDescent="0.25">
      <c r="A18" s="1">
        <v>16</v>
      </c>
      <c r="B18" t="s">
        <v>25</v>
      </c>
      <c r="C18" t="s">
        <v>23</v>
      </c>
      <c r="D18" t="s">
        <v>24</v>
      </c>
      <c r="F18">
        <v>1</v>
      </c>
      <c r="G18">
        <v>2</v>
      </c>
      <c r="H18">
        <v>1.3</v>
      </c>
      <c r="I18">
        <f>F18*G18</f>
        <v>2</v>
      </c>
      <c r="J18">
        <f>F18*G18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Erik Kvam Kollbye</cp:lastModifiedBy>
  <dcterms:created xsi:type="dcterms:W3CDTF">2024-04-17T11:39:32Z</dcterms:created>
  <dcterms:modified xsi:type="dcterms:W3CDTF">2024-04-17T17:11:14Z</dcterms:modified>
</cp:coreProperties>
</file>