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34" i="1" l="1"/>
  <c r="M32" i="1"/>
  <c r="M30" i="1"/>
  <c r="M28" i="1"/>
  <c r="M26" i="1"/>
  <c r="M24" i="1"/>
  <c r="M22" i="1"/>
  <c r="M20" i="1"/>
  <c r="M18" i="1"/>
  <c r="M16" i="1"/>
  <c r="M14" i="1"/>
  <c r="M12" i="1"/>
  <c r="M10" i="1"/>
  <c r="M8" i="1"/>
</calcChain>
</file>

<file path=xl/sharedStrings.xml><?xml version="1.0" encoding="utf-8"?>
<sst xmlns="http://schemas.openxmlformats.org/spreadsheetml/2006/main" count="103" uniqueCount="35">
  <si>
    <t>Study id</t>
  </si>
  <si>
    <t>Study (name)</t>
  </si>
  <si>
    <t>Treatment</t>
  </si>
  <si>
    <t>r</t>
  </si>
  <si>
    <t>n</t>
  </si>
  <si>
    <t>Treatments</t>
  </si>
  <si>
    <t>Beidel 2007</t>
  </si>
  <si>
    <t>Birmacher 2003</t>
  </si>
  <si>
    <t>Black 1994</t>
  </si>
  <si>
    <t>Geller 2001</t>
  </si>
  <si>
    <t>Liebowitz 2002</t>
  </si>
  <si>
    <t>Riddle 2001</t>
  </si>
  <si>
    <t>Ruppasg 2001</t>
  </si>
  <si>
    <t>Geller 2004</t>
  </si>
  <si>
    <t>Wagner 2004</t>
  </si>
  <si>
    <t>March 1998</t>
  </si>
  <si>
    <t>Rynn 2001</t>
  </si>
  <si>
    <t>Walkup 2008</t>
  </si>
  <si>
    <t>March 2007</t>
  </si>
  <si>
    <t>Rynn 2007</t>
  </si>
  <si>
    <t>Sequence gen.</t>
  </si>
  <si>
    <t>Allocation conc.</t>
  </si>
  <si>
    <t>U</t>
  </si>
  <si>
    <t>L</t>
  </si>
  <si>
    <t>Blinding pat.</t>
  </si>
  <si>
    <t>Blinding ass.</t>
  </si>
  <si>
    <t>Baseline Risk</t>
  </si>
  <si>
    <t>Pub. Year</t>
  </si>
  <si>
    <r>
      <rPr>
        <b/>
        <sz val="11"/>
        <color theme="1"/>
        <rFont val="Calibri"/>
        <family val="2"/>
        <charset val="161"/>
        <scheme val="minor"/>
      </rPr>
      <t>Outcome:</t>
    </r>
    <r>
      <rPr>
        <sz val="11"/>
        <color theme="1"/>
        <rFont val="Calibri"/>
        <family val="2"/>
        <charset val="161"/>
        <scheme val="minor"/>
      </rPr>
      <t xml:space="preserve"> efficacy for treating anxiety disorders in children and adolescents - improvement </t>
    </r>
    <r>
      <rPr>
        <b/>
        <sz val="11"/>
        <color theme="1"/>
        <rFont val="Calibri"/>
        <family val="2"/>
        <charset val="161"/>
        <scheme val="minor"/>
      </rPr>
      <t>Beneficial</t>
    </r>
  </si>
  <si>
    <t>Placebo - common comparator</t>
  </si>
  <si>
    <t>Fluoxetine</t>
  </si>
  <si>
    <t>Fluvoxamine</t>
  </si>
  <si>
    <t>Paroxetine</t>
  </si>
  <si>
    <t>Sertaline</t>
  </si>
  <si>
    <t>Venlafaxine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</si>
</sst>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0" fontId="0" fillId="0" borderId="0" xfId="0" applyNumberFormat="1"/>
    <xf numFmtId="0" fontId="0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0" fillId="0" borderId="0" xfId="0"/>
    <xf numFmtId="0" fontId="0" fillId="0" borderId="0" xfId="0" applyFont="1"/>
    <xf numFmtId="0" fontId="0" fillId="0" borderId="0" xfId="0"/>
    <xf numFmtId="20" fontId="0" fillId="0" borderId="0" xfId="0" applyNumberFormat="1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8D8E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pane ySplit="6" topLeftCell="A7" activePane="bottomLeft" state="frozen"/>
      <selection pane="bottomLeft" activeCell="G6" sqref="G6"/>
    </sheetView>
  </sheetViews>
  <sheetFormatPr defaultRowHeight="15" x14ac:dyDescent="0.25"/>
  <cols>
    <col min="1" max="1" width="9.140625" style="11"/>
    <col min="2" max="2" width="14.28515625" customWidth="1"/>
    <col min="3" max="3" width="9" customWidth="1"/>
    <col min="4" max="4" width="10.42578125" style="5" customWidth="1"/>
    <col min="5" max="5" width="18.85546875" customWidth="1"/>
    <col min="6" max="6" width="12.42578125" customWidth="1"/>
    <col min="7" max="7" width="14.5703125" customWidth="1"/>
    <col min="8" max="8" width="16.140625" customWidth="1"/>
    <col min="9" max="9" width="15.7109375" customWidth="1"/>
    <col min="10" max="10" width="14.42578125" customWidth="1"/>
    <col min="11" max="11" width="15.140625" customWidth="1"/>
    <col min="13" max="13" width="12.5703125" bestFit="1" customWidth="1"/>
  </cols>
  <sheetData>
    <row r="1" spans="1:13" x14ac:dyDescent="0.25">
      <c r="B1" s="16" t="s">
        <v>28</v>
      </c>
      <c r="C1" s="16"/>
      <c r="D1" s="16"/>
      <c r="E1" s="16"/>
      <c r="F1" s="16"/>
      <c r="G1" s="16"/>
      <c r="H1" s="16"/>
      <c r="I1" s="16"/>
    </row>
    <row r="2" spans="1:13" x14ac:dyDescent="0.25">
      <c r="B2" s="17" t="s">
        <v>5</v>
      </c>
      <c r="C2" s="18"/>
      <c r="D2" s="19">
        <v>1</v>
      </c>
      <c r="E2" s="8" t="s">
        <v>29</v>
      </c>
      <c r="F2" s="19">
        <v>4</v>
      </c>
      <c r="G2" s="8" t="s">
        <v>32</v>
      </c>
      <c r="H2" s="8"/>
      <c r="I2" s="8"/>
      <c r="J2" s="8"/>
    </row>
    <row r="3" spans="1:13" s="13" customFormat="1" x14ac:dyDescent="0.25">
      <c r="B3" s="14"/>
      <c r="C3" s="15"/>
      <c r="D3" s="19">
        <v>2</v>
      </c>
      <c r="E3" s="8" t="s">
        <v>30</v>
      </c>
      <c r="F3" s="19">
        <v>5</v>
      </c>
      <c r="G3" s="13" t="s">
        <v>33</v>
      </c>
    </row>
    <row r="4" spans="1:13" s="13" customFormat="1" x14ac:dyDescent="0.25">
      <c r="B4" s="14"/>
      <c r="C4" s="15"/>
      <c r="D4" s="19">
        <v>3</v>
      </c>
      <c r="E4" s="8" t="s">
        <v>31</v>
      </c>
      <c r="F4" s="19">
        <v>6</v>
      </c>
      <c r="G4" s="13" t="s">
        <v>34</v>
      </c>
    </row>
    <row r="5" spans="1:13" x14ac:dyDescent="0.25">
      <c r="B5" s="2"/>
      <c r="C5" s="2"/>
      <c r="D5" s="6"/>
      <c r="E5" s="1"/>
      <c r="F5" s="1"/>
      <c r="G5" s="1"/>
    </row>
    <row r="6" spans="1:13" s="3" customFormat="1" x14ac:dyDescent="0.25">
      <c r="A6" s="3" t="s">
        <v>27</v>
      </c>
      <c r="B6" s="3" t="s">
        <v>1</v>
      </c>
      <c r="C6" s="3" t="s">
        <v>0</v>
      </c>
      <c r="D6" s="3" t="s">
        <v>2</v>
      </c>
      <c r="E6" s="4" t="s">
        <v>3</v>
      </c>
      <c r="F6" s="4" t="s">
        <v>4</v>
      </c>
      <c r="H6" s="9" t="s">
        <v>20</v>
      </c>
      <c r="I6" s="9" t="s">
        <v>21</v>
      </c>
      <c r="J6" s="9" t="s">
        <v>24</v>
      </c>
      <c r="K6" s="9" t="s">
        <v>25</v>
      </c>
      <c r="M6" s="3" t="s">
        <v>26</v>
      </c>
    </row>
    <row r="7" spans="1:13" x14ac:dyDescent="0.25">
      <c r="A7" s="11">
        <v>2007</v>
      </c>
      <c r="B7" t="s">
        <v>6</v>
      </c>
      <c r="C7">
        <v>1</v>
      </c>
      <c r="D7">
        <v>2</v>
      </c>
      <c r="E7">
        <v>12</v>
      </c>
      <c r="F7">
        <v>43</v>
      </c>
      <c r="H7" s="10" t="s">
        <v>23</v>
      </c>
      <c r="I7" s="10" t="s">
        <v>22</v>
      </c>
      <c r="J7" s="10" t="s">
        <v>23</v>
      </c>
      <c r="K7" s="10" t="s">
        <v>23</v>
      </c>
    </row>
    <row r="8" spans="1:13" x14ac:dyDescent="0.25">
      <c r="B8" s="7" t="s">
        <v>6</v>
      </c>
      <c r="C8">
        <v>1</v>
      </c>
      <c r="D8">
        <v>1</v>
      </c>
      <c r="E8">
        <v>2</v>
      </c>
      <c r="F8">
        <v>37</v>
      </c>
      <c r="H8" s="10"/>
      <c r="I8" s="10"/>
      <c r="J8" s="10"/>
      <c r="K8" s="10"/>
      <c r="M8" s="12">
        <f>E8/F8</f>
        <v>5.4054054054054057E-2</v>
      </c>
    </row>
    <row r="9" spans="1:13" x14ac:dyDescent="0.25">
      <c r="A9" s="11">
        <v>2003</v>
      </c>
      <c r="B9" t="s">
        <v>7</v>
      </c>
      <c r="C9">
        <v>2</v>
      </c>
      <c r="D9">
        <v>2</v>
      </c>
      <c r="E9">
        <v>22</v>
      </c>
      <c r="F9">
        <v>36</v>
      </c>
      <c r="H9" s="10" t="s">
        <v>22</v>
      </c>
      <c r="I9" s="10" t="s">
        <v>22</v>
      </c>
      <c r="J9" s="10" t="s">
        <v>23</v>
      </c>
      <c r="K9" s="10" t="s">
        <v>23</v>
      </c>
      <c r="M9" s="12"/>
    </row>
    <row r="10" spans="1:13" x14ac:dyDescent="0.25">
      <c r="B10" s="7" t="s">
        <v>7</v>
      </c>
      <c r="C10">
        <v>2</v>
      </c>
      <c r="D10">
        <v>1</v>
      </c>
      <c r="E10">
        <v>13</v>
      </c>
      <c r="F10">
        <v>37</v>
      </c>
      <c r="H10" s="10"/>
      <c r="I10" s="10"/>
      <c r="J10" s="10"/>
      <c r="K10" s="10"/>
      <c r="M10" s="12">
        <f t="shared" ref="M10:M32" si="0">E10/F10</f>
        <v>0.35135135135135137</v>
      </c>
    </row>
    <row r="11" spans="1:13" x14ac:dyDescent="0.25">
      <c r="A11" s="11">
        <v>1994</v>
      </c>
      <c r="B11" t="s">
        <v>8</v>
      </c>
      <c r="C11">
        <v>3</v>
      </c>
      <c r="D11">
        <v>2</v>
      </c>
      <c r="E11">
        <v>5</v>
      </c>
      <c r="F11">
        <v>6</v>
      </c>
      <c r="H11" s="10" t="s">
        <v>22</v>
      </c>
      <c r="I11" s="10" t="s">
        <v>22</v>
      </c>
      <c r="J11" s="10" t="s">
        <v>22</v>
      </c>
      <c r="K11" s="10" t="s">
        <v>23</v>
      </c>
      <c r="M11" s="12"/>
    </row>
    <row r="12" spans="1:13" x14ac:dyDescent="0.25">
      <c r="B12" s="7" t="s">
        <v>8</v>
      </c>
      <c r="C12">
        <v>3</v>
      </c>
      <c r="D12">
        <v>1</v>
      </c>
      <c r="E12">
        <v>4</v>
      </c>
      <c r="F12">
        <v>9</v>
      </c>
      <c r="H12" s="10"/>
      <c r="I12" s="10"/>
      <c r="J12" s="10"/>
      <c r="K12" s="10"/>
      <c r="M12" s="12">
        <f t="shared" si="0"/>
        <v>0.44444444444444442</v>
      </c>
    </row>
    <row r="13" spans="1:13" x14ac:dyDescent="0.25">
      <c r="A13" s="11">
        <v>2001</v>
      </c>
      <c r="B13" t="s">
        <v>9</v>
      </c>
      <c r="C13">
        <v>4</v>
      </c>
      <c r="D13">
        <v>2</v>
      </c>
      <c r="E13">
        <v>39</v>
      </c>
      <c r="F13">
        <v>71</v>
      </c>
      <c r="H13" s="10" t="s">
        <v>22</v>
      </c>
      <c r="I13" s="10" t="s">
        <v>22</v>
      </c>
      <c r="J13" s="10" t="s">
        <v>22</v>
      </c>
      <c r="K13" s="10" t="s">
        <v>22</v>
      </c>
      <c r="M13" s="12"/>
    </row>
    <row r="14" spans="1:13" x14ac:dyDescent="0.25">
      <c r="B14" s="7" t="s">
        <v>9</v>
      </c>
      <c r="C14">
        <v>4</v>
      </c>
      <c r="D14">
        <v>1</v>
      </c>
      <c r="E14">
        <v>6</v>
      </c>
      <c r="F14">
        <v>32</v>
      </c>
      <c r="H14" s="10"/>
      <c r="I14" s="10"/>
      <c r="J14" s="10"/>
      <c r="K14" s="10"/>
      <c r="M14" s="12">
        <f t="shared" si="0"/>
        <v>0.1875</v>
      </c>
    </row>
    <row r="15" spans="1:13" x14ac:dyDescent="0.25">
      <c r="A15" s="11">
        <v>2002</v>
      </c>
      <c r="B15" t="s">
        <v>10</v>
      </c>
      <c r="C15">
        <v>5</v>
      </c>
      <c r="D15">
        <v>2</v>
      </c>
      <c r="E15">
        <v>12</v>
      </c>
      <c r="F15">
        <v>21</v>
      </c>
      <c r="H15" s="10" t="s">
        <v>22</v>
      </c>
      <c r="I15" s="10" t="s">
        <v>22</v>
      </c>
      <c r="J15" s="10" t="s">
        <v>23</v>
      </c>
      <c r="K15" s="10" t="s">
        <v>23</v>
      </c>
      <c r="M15" s="12"/>
    </row>
    <row r="16" spans="1:13" x14ac:dyDescent="0.25">
      <c r="B16" s="7" t="s">
        <v>10</v>
      </c>
      <c r="C16">
        <v>5</v>
      </c>
      <c r="D16">
        <v>1</v>
      </c>
      <c r="E16">
        <v>7</v>
      </c>
      <c r="F16">
        <v>22</v>
      </c>
      <c r="H16" s="10"/>
      <c r="I16" s="10"/>
      <c r="J16" s="10"/>
      <c r="K16" s="10"/>
      <c r="M16" s="12">
        <f t="shared" si="0"/>
        <v>0.31818181818181818</v>
      </c>
    </row>
    <row r="17" spans="1:13" x14ac:dyDescent="0.25">
      <c r="A17" s="11">
        <v>2001</v>
      </c>
      <c r="B17" t="s">
        <v>11</v>
      </c>
      <c r="C17">
        <v>6</v>
      </c>
      <c r="D17">
        <v>3</v>
      </c>
      <c r="E17">
        <v>17</v>
      </c>
      <c r="F17">
        <v>57</v>
      </c>
      <c r="H17" s="10" t="s">
        <v>22</v>
      </c>
      <c r="I17" s="10" t="s">
        <v>22</v>
      </c>
      <c r="J17" s="10" t="s">
        <v>22</v>
      </c>
      <c r="K17" s="10" t="s">
        <v>22</v>
      </c>
      <c r="M17" s="12"/>
    </row>
    <row r="18" spans="1:13" x14ac:dyDescent="0.25">
      <c r="B18" s="7" t="s">
        <v>11</v>
      </c>
      <c r="C18">
        <v>6</v>
      </c>
      <c r="D18">
        <v>1</v>
      </c>
      <c r="E18">
        <v>10</v>
      </c>
      <c r="F18">
        <v>63</v>
      </c>
      <c r="H18" s="10"/>
      <c r="I18" s="10"/>
      <c r="J18" s="10"/>
      <c r="K18" s="10"/>
      <c r="M18" s="12">
        <f t="shared" si="0"/>
        <v>0.15873015873015872</v>
      </c>
    </row>
    <row r="19" spans="1:13" x14ac:dyDescent="0.25">
      <c r="A19" s="11">
        <v>2001</v>
      </c>
      <c r="B19" t="s">
        <v>12</v>
      </c>
      <c r="C19">
        <v>7</v>
      </c>
      <c r="D19">
        <v>3</v>
      </c>
      <c r="E19">
        <v>48</v>
      </c>
      <c r="F19">
        <v>63</v>
      </c>
      <c r="H19" s="10" t="s">
        <v>22</v>
      </c>
      <c r="I19" s="10" t="s">
        <v>22</v>
      </c>
      <c r="J19" s="10" t="s">
        <v>22</v>
      </c>
      <c r="K19" s="10" t="s">
        <v>23</v>
      </c>
      <c r="M19" s="12"/>
    </row>
    <row r="20" spans="1:13" x14ac:dyDescent="0.25">
      <c r="B20" s="7" t="s">
        <v>12</v>
      </c>
      <c r="C20">
        <v>7</v>
      </c>
      <c r="D20">
        <v>1</v>
      </c>
      <c r="E20">
        <v>19</v>
      </c>
      <c r="F20">
        <v>65</v>
      </c>
      <c r="H20" s="10"/>
      <c r="I20" s="10"/>
      <c r="J20" s="10"/>
      <c r="K20" s="10"/>
      <c r="M20" s="12">
        <f t="shared" si="0"/>
        <v>0.29230769230769232</v>
      </c>
    </row>
    <row r="21" spans="1:13" x14ac:dyDescent="0.25">
      <c r="A21" s="11">
        <v>2004</v>
      </c>
      <c r="B21" t="s">
        <v>13</v>
      </c>
      <c r="C21">
        <v>8</v>
      </c>
      <c r="D21" s="5">
        <v>4</v>
      </c>
      <c r="E21">
        <v>45</v>
      </c>
      <c r="F21">
        <v>96</v>
      </c>
      <c r="H21" s="10" t="s">
        <v>23</v>
      </c>
      <c r="I21" s="10" t="s">
        <v>22</v>
      </c>
      <c r="J21" s="10" t="s">
        <v>22</v>
      </c>
      <c r="K21" s="10" t="s">
        <v>22</v>
      </c>
      <c r="M21" s="12"/>
    </row>
    <row r="22" spans="1:13" x14ac:dyDescent="0.25">
      <c r="B22" s="7" t="s">
        <v>13</v>
      </c>
      <c r="C22">
        <v>8</v>
      </c>
      <c r="D22" s="5">
        <v>1</v>
      </c>
      <c r="E22">
        <v>35</v>
      </c>
      <c r="F22">
        <v>105</v>
      </c>
      <c r="H22" s="10"/>
      <c r="I22" s="10"/>
      <c r="J22" s="10"/>
      <c r="K22" s="10"/>
      <c r="M22" s="12">
        <f t="shared" si="0"/>
        <v>0.33333333333333331</v>
      </c>
    </row>
    <row r="23" spans="1:13" x14ac:dyDescent="0.25">
      <c r="A23" s="11">
        <v>2004</v>
      </c>
      <c r="B23" t="s">
        <v>14</v>
      </c>
      <c r="C23">
        <v>9</v>
      </c>
      <c r="D23" s="5">
        <v>4</v>
      </c>
      <c r="E23">
        <v>125</v>
      </c>
      <c r="F23">
        <v>161</v>
      </c>
      <c r="H23" s="10" t="s">
        <v>23</v>
      </c>
      <c r="I23" s="10" t="s">
        <v>22</v>
      </c>
      <c r="J23" s="10" t="s">
        <v>23</v>
      </c>
      <c r="K23" s="10" t="s">
        <v>23</v>
      </c>
      <c r="M23" s="12"/>
    </row>
    <row r="24" spans="1:13" x14ac:dyDescent="0.25">
      <c r="B24" s="7" t="s">
        <v>14</v>
      </c>
      <c r="C24">
        <v>9</v>
      </c>
      <c r="D24" s="5">
        <v>1</v>
      </c>
      <c r="E24">
        <v>49</v>
      </c>
      <c r="F24">
        <v>154</v>
      </c>
      <c r="H24" s="10"/>
      <c r="I24" s="10"/>
      <c r="J24" s="10"/>
      <c r="K24" s="10"/>
      <c r="M24" s="12">
        <f t="shared" si="0"/>
        <v>0.31818181818181818</v>
      </c>
    </row>
    <row r="25" spans="1:13" x14ac:dyDescent="0.25">
      <c r="A25" s="11">
        <v>1998</v>
      </c>
      <c r="B25" t="s">
        <v>15</v>
      </c>
      <c r="C25">
        <v>10</v>
      </c>
      <c r="D25" s="5">
        <v>5</v>
      </c>
      <c r="E25">
        <v>39</v>
      </c>
      <c r="F25">
        <v>92</v>
      </c>
      <c r="H25" s="10" t="s">
        <v>23</v>
      </c>
      <c r="I25" s="10" t="s">
        <v>22</v>
      </c>
      <c r="J25" s="10" t="s">
        <v>22</v>
      </c>
      <c r="K25" s="10" t="s">
        <v>22</v>
      </c>
      <c r="M25" s="12"/>
    </row>
    <row r="26" spans="1:13" x14ac:dyDescent="0.25">
      <c r="B26" s="7" t="s">
        <v>15</v>
      </c>
      <c r="C26">
        <v>10</v>
      </c>
      <c r="D26" s="5">
        <v>1</v>
      </c>
      <c r="E26">
        <v>25</v>
      </c>
      <c r="F26">
        <v>95</v>
      </c>
      <c r="H26" s="10"/>
      <c r="I26" s="10"/>
      <c r="J26" s="10"/>
      <c r="K26" s="10"/>
      <c r="M26" s="12">
        <f t="shared" si="0"/>
        <v>0.26315789473684209</v>
      </c>
    </row>
    <row r="27" spans="1:13" x14ac:dyDescent="0.25">
      <c r="A27" s="11">
        <v>2001</v>
      </c>
      <c r="B27" t="s">
        <v>16</v>
      </c>
      <c r="C27">
        <v>11</v>
      </c>
      <c r="D27" s="5">
        <v>5</v>
      </c>
      <c r="E27">
        <v>10</v>
      </c>
      <c r="F27">
        <v>11</v>
      </c>
      <c r="H27" s="10" t="s">
        <v>23</v>
      </c>
      <c r="I27" s="10" t="s">
        <v>22</v>
      </c>
      <c r="J27" s="10" t="s">
        <v>22</v>
      </c>
      <c r="K27" s="10" t="s">
        <v>23</v>
      </c>
      <c r="M27" s="12"/>
    </row>
    <row r="28" spans="1:13" x14ac:dyDescent="0.25">
      <c r="B28" s="7" t="s">
        <v>16</v>
      </c>
      <c r="C28">
        <v>11</v>
      </c>
      <c r="D28" s="5">
        <v>1</v>
      </c>
      <c r="E28">
        <v>1</v>
      </c>
      <c r="F28">
        <v>11</v>
      </c>
      <c r="H28" s="10"/>
      <c r="I28" s="10"/>
      <c r="J28" s="10"/>
      <c r="K28" s="10"/>
      <c r="M28" s="12">
        <f t="shared" si="0"/>
        <v>9.0909090909090912E-2</v>
      </c>
    </row>
    <row r="29" spans="1:13" x14ac:dyDescent="0.25">
      <c r="A29" s="11">
        <v>2008</v>
      </c>
      <c r="B29" t="s">
        <v>17</v>
      </c>
      <c r="C29">
        <v>12</v>
      </c>
      <c r="D29" s="5">
        <v>5</v>
      </c>
      <c r="E29">
        <v>73</v>
      </c>
      <c r="F29">
        <v>133</v>
      </c>
      <c r="H29" s="10" t="s">
        <v>23</v>
      </c>
      <c r="I29" s="10" t="s">
        <v>23</v>
      </c>
      <c r="J29" s="10" t="s">
        <v>23</v>
      </c>
      <c r="K29" s="10" t="s">
        <v>23</v>
      </c>
      <c r="M29" s="12"/>
    </row>
    <row r="30" spans="1:13" x14ac:dyDescent="0.25">
      <c r="B30" s="7" t="s">
        <v>17</v>
      </c>
      <c r="C30">
        <v>12</v>
      </c>
      <c r="D30" s="5">
        <v>1</v>
      </c>
      <c r="E30">
        <v>18</v>
      </c>
      <c r="F30">
        <v>76</v>
      </c>
      <c r="H30" s="10"/>
      <c r="I30" s="10"/>
      <c r="J30" s="10"/>
      <c r="K30" s="10"/>
      <c r="M30" s="12">
        <f t="shared" si="0"/>
        <v>0.23684210526315788</v>
      </c>
    </row>
    <row r="31" spans="1:13" x14ac:dyDescent="0.25">
      <c r="A31" s="11">
        <v>2007</v>
      </c>
      <c r="B31" t="s">
        <v>18</v>
      </c>
      <c r="C31">
        <v>13</v>
      </c>
      <c r="D31" s="5">
        <v>6</v>
      </c>
      <c r="E31">
        <v>77</v>
      </c>
      <c r="F31">
        <v>141</v>
      </c>
      <c r="H31" s="10" t="s">
        <v>23</v>
      </c>
      <c r="I31" s="10" t="s">
        <v>23</v>
      </c>
      <c r="J31" s="10" t="s">
        <v>23</v>
      </c>
      <c r="K31" s="10" t="s">
        <v>23</v>
      </c>
      <c r="M31" s="12"/>
    </row>
    <row r="32" spans="1:13" x14ac:dyDescent="0.25">
      <c r="B32" s="7" t="s">
        <v>18</v>
      </c>
      <c r="C32">
        <v>13</v>
      </c>
      <c r="D32" s="5">
        <v>1</v>
      </c>
      <c r="E32">
        <v>55</v>
      </c>
      <c r="F32">
        <v>152</v>
      </c>
      <c r="H32" s="10"/>
      <c r="I32" s="10"/>
      <c r="J32" s="10"/>
      <c r="K32" s="10"/>
      <c r="M32" s="12">
        <f t="shared" si="0"/>
        <v>0.36184210526315791</v>
      </c>
    </row>
    <row r="33" spans="1:13" x14ac:dyDescent="0.25">
      <c r="A33" s="11">
        <v>2007</v>
      </c>
      <c r="B33" t="s">
        <v>19</v>
      </c>
      <c r="C33">
        <v>14</v>
      </c>
      <c r="D33" s="5">
        <v>6</v>
      </c>
      <c r="E33">
        <v>106</v>
      </c>
      <c r="F33">
        <v>154</v>
      </c>
      <c r="H33" s="10" t="s">
        <v>22</v>
      </c>
      <c r="I33" s="10" t="s">
        <v>22</v>
      </c>
      <c r="J33" s="10" t="s">
        <v>22</v>
      </c>
      <c r="K33" s="10" t="s">
        <v>22</v>
      </c>
      <c r="M33" s="12"/>
    </row>
    <row r="34" spans="1:13" x14ac:dyDescent="0.25">
      <c r="B34" s="7" t="s">
        <v>19</v>
      </c>
      <c r="C34">
        <v>14</v>
      </c>
      <c r="D34" s="5">
        <v>1</v>
      </c>
      <c r="E34">
        <v>76</v>
      </c>
      <c r="F34">
        <v>159</v>
      </c>
      <c r="H34" s="10"/>
      <c r="I34" s="10"/>
      <c r="J34" s="10"/>
      <c r="K34" s="10"/>
      <c r="M34" s="12">
        <f>E34/F34</f>
        <v>0.4779874213836478</v>
      </c>
    </row>
    <row r="35" spans="1:13" x14ac:dyDescent="0.25">
      <c r="H35" s="10"/>
      <c r="I35" s="10"/>
      <c r="J35" s="10"/>
      <c r="K35" s="10"/>
    </row>
  </sheetData>
  <mergeCells count="2">
    <mergeCell ref="B1:I1"/>
    <mergeCell ref="B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2011-01-10T14:30:40Z</dcterms:created>
  <dcterms:modified xsi:type="dcterms:W3CDTF">2012-08-16T07:20:31Z</dcterms:modified>
</cp:coreProperties>
</file>