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29" i="1"/>
  <c r="M27"/>
  <c r="M25"/>
  <c r="M23"/>
  <c r="M21"/>
  <c r="M19"/>
  <c r="M17"/>
  <c r="M15"/>
  <c r="M13"/>
  <c r="M11"/>
  <c r="M9"/>
  <c r="M7"/>
  <c r="M5"/>
  <c r="M3"/>
</calcChain>
</file>

<file path=xl/sharedStrings.xml><?xml version="1.0" encoding="utf-8"?>
<sst xmlns="http://schemas.openxmlformats.org/spreadsheetml/2006/main" count="103" uniqueCount="35">
  <si>
    <t>Pub. Year</t>
  </si>
  <si>
    <t>Study (name)</t>
  </si>
  <si>
    <t>id</t>
  </si>
  <si>
    <t>t</t>
  </si>
  <si>
    <t>r</t>
  </si>
  <si>
    <t>n</t>
  </si>
  <si>
    <t>Sequence gen.</t>
  </si>
  <si>
    <t>Allocation conc.</t>
  </si>
  <si>
    <t>Blinding pat.</t>
  </si>
  <si>
    <t>Blinding ass.</t>
  </si>
  <si>
    <t>Baseline Risk</t>
  </si>
  <si>
    <t>Beidel 2007</t>
  </si>
  <si>
    <t>L</t>
  </si>
  <si>
    <t>U</t>
  </si>
  <si>
    <t>Birmacher 2003</t>
  </si>
  <si>
    <t>Black 1994</t>
  </si>
  <si>
    <t>Geller 2001</t>
  </si>
  <si>
    <t>Liebowitz 2002</t>
  </si>
  <si>
    <t>Riddle 2001</t>
  </si>
  <si>
    <t>Ruppasg 2001</t>
  </si>
  <si>
    <t>Geller 2004</t>
  </si>
  <si>
    <t>Wagner 2004</t>
  </si>
  <si>
    <t>March 1998</t>
  </si>
  <si>
    <t>Rynn 2001</t>
  </si>
  <si>
    <t>Walkup 2008</t>
  </si>
  <si>
    <t>March 2007</t>
  </si>
  <si>
    <t>Rynn 2007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</si>
  <si>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efficacy for treating anxiety disorders in children and adolescents - improvement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</si>
  <si>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Treatments</t>
  </si>
  <si>
    <t>Placebo - common comparator</t>
  </si>
  <si>
    <t>Paroxetine</t>
  </si>
  <si>
    <t>Fluoxetine</t>
  </si>
  <si>
    <t>Sertaline</t>
  </si>
  <si>
    <t>Fluvoxamine</t>
  </si>
  <si>
    <t>Venlafaxine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</si>
</sst>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Font="1"/>
    <xf numFmtId="1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9"/>
  <sheetViews>
    <sheetView tabSelected="1" workbookViewId="0">
      <selection activeCell="O14" sqref="O14"/>
    </sheetView>
  </sheetViews>
  <sheetFormatPr baseColWidth="10"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/>
      <c r="H1" s="3" t="s">
        <v>6</v>
      </c>
      <c r="I1" s="3" t="s">
        <v>7</v>
      </c>
      <c r="J1" s="3" t="s">
        <v>8</v>
      </c>
      <c r="K1" s="3" t="s">
        <v>9</v>
      </c>
      <c r="L1" s="1"/>
      <c r="M1" s="1" t="s">
        <v>10</v>
      </c>
      <c r="O1" s="5" t="s">
        <v>27</v>
      </c>
      <c r="P1" s="5"/>
      <c r="Q1" s="5"/>
      <c r="R1" s="5"/>
      <c r="S1" s="5"/>
      <c r="T1" s="5"/>
      <c r="U1" s="5"/>
      <c r="V1" s="5"/>
    </row>
    <row r="2" spans="1:22">
      <c r="A2">
        <v>2007</v>
      </c>
      <c r="B2" t="s">
        <v>11</v>
      </c>
      <c r="C2">
        <v>1</v>
      </c>
      <c r="D2">
        <v>2</v>
      </c>
      <c r="E2">
        <v>12</v>
      </c>
      <c r="F2">
        <v>43</v>
      </c>
      <c r="H2" s="4" t="s">
        <v>12</v>
      </c>
      <c r="I2" s="4" t="s">
        <v>13</v>
      </c>
      <c r="J2" s="4" t="s">
        <v>12</v>
      </c>
      <c r="K2" s="4" t="s">
        <v>12</v>
      </c>
      <c r="O2" s="6" t="s">
        <v>28</v>
      </c>
      <c r="P2" s="7"/>
      <c r="Q2" s="8">
        <v>1</v>
      </c>
      <c r="R2" s="9" t="s">
        <v>29</v>
      </c>
      <c r="S2" s="8">
        <v>4</v>
      </c>
      <c r="T2" s="9" t="s">
        <v>30</v>
      </c>
      <c r="U2" s="9"/>
      <c r="V2" s="9"/>
    </row>
    <row r="3" spans="1:22">
      <c r="B3" t="s">
        <v>11</v>
      </c>
      <c r="C3">
        <v>1</v>
      </c>
      <c r="D3">
        <v>1</v>
      </c>
      <c r="E3">
        <v>2</v>
      </c>
      <c r="F3">
        <v>37</v>
      </c>
      <c r="H3" s="4"/>
      <c r="I3" s="4"/>
      <c r="J3" s="4"/>
      <c r="K3" s="4"/>
      <c r="M3">
        <f>E3/F3</f>
        <v>5.4054054054054057E-2</v>
      </c>
      <c r="O3" s="10"/>
      <c r="P3" s="11"/>
      <c r="Q3" s="8">
        <v>2</v>
      </c>
      <c r="R3" s="9" t="s">
        <v>31</v>
      </c>
      <c r="S3" s="8">
        <v>5</v>
      </c>
      <c r="T3" t="s">
        <v>32</v>
      </c>
    </row>
    <row r="4" spans="1:22">
      <c r="A4">
        <v>2003</v>
      </c>
      <c r="B4" t="s">
        <v>14</v>
      </c>
      <c r="C4">
        <v>2</v>
      </c>
      <c r="D4">
        <v>2</v>
      </c>
      <c r="E4">
        <v>22</v>
      </c>
      <c r="F4">
        <v>36</v>
      </c>
      <c r="H4" s="4" t="s">
        <v>13</v>
      </c>
      <c r="I4" s="4" t="s">
        <v>13</v>
      </c>
      <c r="J4" s="4" t="s">
        <v>12</v>
      </c>
      <c r="K4" s="4" t="s">
        <v>12</v>
      </c>
      <c r="O4" s="10"/>
      <c r="P4" s="11"/>
      <c r="Q4" s="8">
        <v>3</v>
      </c>
      <c r="R4" s="9" t="s">
        <v>33</v>
      </c>
      <c r="S4" s="8">
        <v>6</v>
      </c>
      <c r="T4" t="s">
        <v>34</v>
      </c>
    </row>
    <row r="5" spans="1:22">
      <c r="B5" t="s">
        <v>14</v>
      </c>
      <c r="C5">
        <v>2</v>
      </c>
      <c r="D5">
        <v>1</v>
      </c>
      <c r="E5">
        <v>13</v>
      </c>
      <c r="F5">
        <v>37</v>
      </c>
      <c r="H5" s="4"/>
      <c r="I5" s="4"/>
      <c r="J5" s="4"/>
      <c r="K5" s="4"/>
      <c r="M5">
        <f t="shared" ref="M5:M27" si="0">E5/F5</f>
        <v>0.35135135135135137</v>
      </c>
    </row>
    <row r="6" spans="1:22">
      <c r="A6">
        <v>1994</v>
      </c>
      <c r="B6" t="s">
        <v>15</v>
      </c>
      <c r="C6">
        <v>3</v>
      </c>
      <c r="D6">
        <v>2</v>
      </c>
      <c r="E6">
        <v>5</v>
      </c>
      <c r="F6">
        <v>6</v>
      </c>
      <c r="H6" s="4" t="s">
        <v>13</v>
      </c>
      <c r="I6" s="4" t="s">
        <v>13</v>
      </c>
      <c r="J6" s="4" t="s">
        <v>13</v>
      </c>
      <c r="K6" s="4" t="s">
        <v>12</v>
      </c>
    </row>
    <row r="7" spans="1:22">
      <c r="B7" t="s">
        <v>15</v>
      </c>
      <c r="C7">
        <v>3</v>
      </c>
      <c r="D7">
        <v>1</v>
      </c>
      <c r="E7">
        <v>4</v>
      </c>
      <c r="F7">
        <v>9</v>
      </c>
      <c r="H7" s="4"/>
      <c r="I7" s="4"/>
      <c r="J7" s="4"/>
      <c r="K7" s="4"/>
      <c r="M7">
        <f t="shared" si="0"/>
        <v>0.44444444444444442</v>
      </c>
    </row>
    <row r="8" spans="1:22">
      <c r="A8">
        <v>2001</v>
      </c>
      <c r="B8" t="s">
        <v>16</v>
      </c>
      <c r="C8">
        <v>4</v>
      </c>
      <c r="D8">
        <v>2</v>
      </c>
      <c r="E8">
        <v>39</v>
      </c>
      <c r="F8">
        <v>71</v>
      </c>
      <c r="H8" s="4" t="s">
        <v>13</v>
      </c>
      <c r="I8" s="4" t="s">
        <v>13</v>
      </c>
      <c r="J8" s="4" t="s">
        <v>13</v>
      </c>
      <c r="K8" s="4" t="s">
        <v>13</v>
      </c>
    </row>
    <row r="9" spans="1:22">
      <c r="B9" t="s">
        <v>16</v>
      </c>
      <c r="C9">
        <v>4</v>
      </c>
      <c r="D9">
        <v>1</v>
      </c>
      <c r="E9">
        <v>6</v>
      </c>
      <c r="F9">
        <v>32</v>
      </c>
      <c r="H9" s="4"/>
      <c r="I9" s="4"/>
      <c r="J9" s="4"/>
      <c r="K9" s="4"/>
      <c r="M9">
        <f t="shared" si="0"/>
        <v>0.1875</v>
      </c>
    </row>
    <row r="10" spans="1:22">
      <c r="A10">
        <v>2002</v>
      </c>
      <c r="B10" t="s">
        <v>17</v>
      </c>
      <c r="C10">
        <v>5</v>
      </c>
      <c r="D10">
        <v>2</v>
      </c>
      <c r="E10">
        <v>12</v>
      </c>
      <c r="F10">
        <v>21</v>
      </c>
      <c r="H10" s="4" t="s">
        <v>13</v>
      </c>
      <c r="I10" s="4" t="s">
        <v>13</v>
      </c>
      <c r="J10" s="4" t="s">
        <v>12</v>
      </c>
      <c r="K10" s="4" t="s">
        <v>12</v>
      </c>
    </row>
    <row r="11" spans="1:22">
      <c r="B11" t="s">
        <v>17</v>
      </c>
      <c r="C11">
        <v>5</v>
      </c>
      <c r="D11">
        <v>1</v>
      </c>
      <c r="E11">
        <v>7</v>
      </c>
      <c r="F11">
        <v>22</v>
      </c>
      <c r="H11" s="4"/>
      <c r="I11" s="4"/>
      <c r="J11" s="4"/>
      <c r="K11" s="4"/>
      <c r="M11">
        <f t="shared" si="0"/>
        <v>0.31818181818181818</v>
      </c>
    </row>
    <row r="12" spans="1:22">
      <c r="A12">
        <v>2001</v>
      </c>
      <c r="B12" t="s">
        <v>18</v>
      </c>
      <c r="C12">
        <v>6</v>
      </c>
      <c r="D12">
        <v>3</v>
      </c>
      <c r="E12">
        <v>17</v>
      </c>
      <c r="F12">
        <v>57</v>
      </c>
      <c r="H12" s="4" t="s">
        <v>13</v>
      </c>
      <c r="I12" s="4" t="s">
        <v>13</v>
      </c>
      <c r="J12" s="4" t="s">
        <v>13</v>
      </c>
      <c r="K12" s="4" t="s">
        <v>13</v>
      </c>
    </row>
    <row r="13" spans="1:22">
      <c r="B13" t="s">
        <v>18</v>
      </c>
      <c r="C13">
        <v>6</v>
      </c>
      <c r="D13">
        <v>1</v>
      </c>
      <c r="E13">
        <v>10</v>
      </c>
      <c r="F13">
        <v>63</v>
      </c>
      <c r="H13" s="4"/>
      <c r="I13" s="4"/>
      <c r="J13" s="4"/>
      <c r="K13" s="4"/>
      <c r="M13">
        <f t="shared" si="0"/>
        <v>0.15873015873015872</v>
      </c>
    </row>
    <row r="14" spans="1:22">
      <c r="A14">
        <v>2001</v>
      </c>
      <c r="B14" t="s">
        <v>19</v>
      </c>
      <c r="C14">
        <v>7</v>
      </c>
      <c r="D14">
        <v>3</v>
      </c>
      <c r="E14">
        <v>48</v>
      </c>
      <c r="F14">
        <v>63</v>
      </c>
      <c r="H14" s="4" t="s">
        <v>13</v>
      </c>
      <c r="I14" s="4" t="s">
        <v>13</v>
      </c>
      <c r="J14" s="4" t="s">
        <v>13</v>
      </c>
      <c r="K14" s="4" t="s">
        <v>12</v>
      </c>
    </row>
    <row r="15" spans="1:22">
      <c r="B15" t="s">
        <v>19</v>
      </c>
      <c r="C15">
        <v>7</v>
      </c>
      <c r="D15">
        <v>1</v>
      </c>
      <c r="E15">
        <v>19</v>
      </c>
      <c r="F15">
        <v>65</v>
      </c>
      <c r="H15" s="4"/>
      <c r="I15" s="4"/>
      <c r="J15" s="4"/>
      <c r="K15" s="4"/>
      <c r="M15">
        <f t="shared" si="0"/>
        <v>0.29230769230769232</v>
      </c>
    </row>
    <row r="16" spans="1:22">
      <c r="A16">
        <v>2004</v>
      </c>
      <c r="B16" t="s">
        <v>20</v>
      </c>
      <c r="C16">
        <v>8</v>
      </c>
      <c r="D16">
        <v>4</v>
      </c>
      <c r="E16">
        <v>45</v>
      </c>
      <c r="F16">
        <v>96</v>
      </c>
      <c r="H16" s="4" t="s">
        <v>12</v>
      </c>
      <c r="I16" s="4" t="s">
        <v>13</v>
      </c>
      <c r="J16" s="4" t="s">
        <v>13</v>
      </c>
      <c r="K16" s="4" t="s">
        <v>13</v>
      </c>
    </row>
    <row r="17" spans="1:13">
      <c r="B17" t="s">
        <v>20</v>
      </c>
      <c r="C17">
        <v>8</v>
      </c>
      <c r="D17">
        <v>1</v>
      </c>
      <c r="E17">
        <v>35</v>
      </c>
      <c r="F17">
        <v>105</v>
      </c>
      <c r="H17" s="4"/>
      <c r="I17" s="4"/>
      <c r="J17" s="4"/>
      <c r="K17" s="4"/>
      <c r="M17">
        <f t="shared" si="0"/>
        <v>0.33333333333333331</v>
      </c>
    </row>
    <row r="18" spans="1:13">
      <c r="A18">
        <v>2004</v>
      </c>
      <c r="B18" t="s">
        <v>21</v>
      </c>
      <c r="C18">
        <v>9</v>
      </c>
      <c r="D18">
        <v>4</v>
      </c>
      <c r="E18">
        <v>125</v>
      </c>
      <c r="F18">
        <v>161</v>
      </c>
      <c r="H18" s="4" t="s">
        <v>12</v>
      </c>
      <c r="I18" s="4" t="s">
        <v>13</v>
      </c>
      <c r="J18" s="4" t="s">
        <v>12</v>
      </c>
      <c r="K18" s="4" t="s">
        <v>12</v>
      </c>
    </row>
    <row r="19" spans="1:13">
      <c r="B19" t="s">
        <v>21</v>
      </c>
      <c r="C19">
        <v>9</v>
      </c>
      <c r="D19">
        <v>1</v>
      </c>
      <c r="E19">
        <v>49</v>
      </c>
      <c r="F19">
        <v>154</v>
      </c>
      <c r="H19" s="4"/>
      <c r="I19" s="4"/>
      <c r="J19" s="4"/>
      <c r="K19" s="4"/>
      <c r="M19">
        <f t="shared" si="0"/>
        <v>0.31818181818181818</v>
      </c>
    </row>
    <row r="20" spans="1:13">
      <c r="A20">
        <v>1998</v>
      </c>
      <c r="B20" t="s">
        <v>22</v>
      </c>
      <c r="C20">
        <v>10</v>
      </c>
      <c r="D20">
        <v>5</v>
      </c>
      <c r="E20">
        <v>39</v>
      </c>
      <c r="F20">
        <v>92</v>
      </c>
      <c r="H20" s="4" t="s">
        <v>12</v>
      </c>
      <c r="I20" s="4" t="s">
        <v>13</v>
      </c>
      <c r="J20" s="4" t="s">
        <v>13</v>
      </c>
      <c r="K20" s="4" t="s">
        <v>13</v>
      </c>
    </row>
    <row r="21" spans="1:13">
      <c r="B21" t="s">
        <v>22</v>
      </c>
      <c r="C21">
        <v>10</v>
      </c>
      <c r="D21">
        <v>1</v>
      </c>
      <c r="E21">
        <v>25</v>
      </c>
      <c r="F21">
        <v>95</v>
      </c>
      <c r="H21" s="4"/>
      <c r="I21" s="4"/>
      <c r="J21" s="4"/>
      <c r="K21" s="4"/>
      <c r="M21">
        <f t="shared" si="0"/>
        <v>0.26315789473684209</v>
      </c>
    </row>
    <row r="22" spans="1:13">
      <c r="A22">
        <v>2001</v>
      </c>
      <c r="B22" t="s">
        <v>23</v>
      </c>
      <c r="C22">
        <v>11</v>
      </c>
      <c r="D22">
        <v>5</v>
      </c>
      <c r="E22">
        <v>10</v>
      </c>
      <c r="F22">
        <v>11</v>
      </c>
      <c r="H22" s="4" t="s">
        <v>12</v>
      </c>
      <c r="I22" s="4" t="s">
        <v>13</v>
      </c>
      <c r="J22" s="4" t="s">
        <v>13</v>
      </c>
      <c r="K22" s="4" t="s">
        <v>12</v>
      </c>
    </row>
    <row r="23" spans="1:13">
      <c r="B23" t="s">
        <v>23</v>
      </c>
      <c r="C23">
        <v>11</v>
      </c>
      <c r="D23">
        <v>1</v>
      </c>
      <c r="E23">
        <v>1</v>
      </c>
      <c r="F23">
        <v>11</v>
      </c>
      <c r="H23" s="4"/>
      <c r="I23" s="4"/>
      <c r="J23" s="4"/>
      <c r="K23" s="4"/>
      <c r="M23">
        <f t="shared" si="0"/>
        <v>9.0909090909090912E-2</v>
      </c>
    </row>
    <row r="24" spans="1:13">
      <c r="A24">
        <v>2008</v>
      </c>
      <c r="B24" t="s">
        <v>24</v>
      </c>
      <c r="C24">
        <v>12</v>
      </c>
      <c r="D24">
        <v>5</v>
      </c>
      <c r="E24">
        <v>73</v>
      </c>
      <c r="F24">
        <v>133</v>
      </c>
      <c r="H24" s="4" t="s">
        <v>12</v>
      </c>
      <c r="I24" s="4" t="s">
        <v>12</v>
      </c>
      <c r="J24" s="4" t="s">
        <v>12</v>
      </c>
      <c r="K24" s="4" t="s">
        <v>12</v>
      </c>
    </row>
    <row r="25" spans="1:13">
      <c r="B25" t="s">
        <v>24</v>
      </c>
      <c r="C25">
        <v>12</v>
      </c>
      <c r="D25">
        <v>1</v>
      </c>
      <c r="E25">
        <v>18</v>
      </c>
      <c r="F25">
        <v>76</v>
      </c>
      <c r="H25" s="4"/>
      <c r="I25" s="4"/>
      <c r="J25" s="4"/>
      <c r="K25" s="4"/>
      <c r="M25">
        <f t="shared" si="0"/>
        <v>0.23684210526315788</v>
      </c>
    </row>
    <row r="26" spans="1:13">
      <c r="A26">
        <v>2007</v>
      </c>
      <c r="B26" t="s">
        <v>25</v>
      </c>
      <c r="C26">
        <v>13</v>
      </c>
      <c r="D26">
        <v>6</v>
      </c>
      <c r="E26">
        <v>77</v>
      </c>
      <c r="F26">
        <v>141</v>
      </c>
      <c r="H26" s="4" t="s">
        <v>12</v>
      </c>
      <c r="I26" s="4" t="s">
        <v>12</v>
      </c>
      <c r="J26" s="4" t="s">
        <v>12</v>
      </c>
      <c r="K26" s="4" t="s">
        <v>12</v>
      </c>
    </row>
    <row r="27" spans="1:13">
      <c r="B27" t="s">
        <v>25</v>
      </c>
      <c r="C27">
        <v>13</v>
      </c>
      <c r="D27">
        <v>1</v>
      </c>
      <c r="E27">
        <v>55</v>
      </c>
      <c r="F27">
        <v>152</v>
      </c>
      <c r="H27" s="4"/>
      <c r="I27" s="4"/>
      <c r="J27" s="4"/>
      <c r="K27" s="4"/>
      <c r="M27">
        <f t="shared" si="0"/>
        <v>0.36184210526315791</v>
      </c>
    </row>
    <row r="28" spans="1:13">
      <c r="A28">
        <v>2007</v>
      </c>
      <c r="B28" t="s">
        <v>26</v>
      </c>
      <c r="C28">
        <v>14</v>
      </c>
      <c r="D28">
        <v>6</v>
      </c>
      <c r="E28">
        <v>106</v>
      </c>
      <c r="F28">
        <v>154</v>
      </c>
      <c r="H28" s="4" t="s">
        <v>13</v>
      </c>
      <c r="I28" s="4" t="s">
        <v>13</v>
      </c>
      <c r="J28" s="4" t="s">
        <v>13</v>
      </c>
      <c r="K28" s="4" t="s">
        <v>13</v>
      </c>
    </row>
    <row r="29" spans="1:13">
      <c r="B29" t="s">
        <v>26</v>
      </c>
      <c r="C29">
        <v>14</v>
      </c>
      <c r="D29">
        <v>1</v>
      </c>
      <c r="E29">
        <v>76</v>
      </c>
      <c r="F29">
        <v>159</v>
      </c>
      <c r="H29" s="4"/>
      <c r="I29" s="4"/>
      <c r="J29" s="4"/>
      <c r="K29" s="4"/>
      <c r="M29">
        <f>E29/F29</f>
        <v>0.4779874213836478</v>
      </c>
    </row>
  </sheetData>
  <mergeCells count="2">
    <mergeCell ref="O1:V1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2018-02-26T11:36:41Z</dcterms:created>
  <dcterms:modified xsi:type="dcterms:W3CDTF">2018-02-26T11:37:35Z</dcterms:modified>
</cp:coreProperties>
</file>