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</calcChain>
</file>

<file path=xl/sharedStrings.xml><?xml version="1.0" encoding="utf-8"?>
<sst xmlns="http://schemas.openxmlformats.org/spreadsheetml/2006/main" count="24" uniqueCount="24">
  <si>
    <t>Study year</t>
  </si>
  <si>
    <t>Study name</t>
  </si>
  <si>
    <t>id</t>
  </si>
  <si>
    <t>t1</t>
  </si>
  <si>
    <t>t2</t>
  </si>
  <si>
    <t>effect</t>
  </si>
  <si>
    <t>CIL</t>
  </si>
  <si>
    <t>CIH</t>
  </si>
  <si>
    <t>se</t>
  </si>
  <si>
    <t>Beneficial</t>
  </si>
  <si>
    <r>
      <rPr>
        <b/>
        <sz val="11"/>
        <color indexed="8"/>
        <rFont val="Calibri"/>
        <family val="2"/>
      </rPr>
      <t>Outcome:</t>
    </r>
    <r>
      <rPr>
        <sz val="10"/>
        <rFont val="Arial"/>
        <family val="2"/>
      </rPr>
      <t xml:space="preserve"> Overall survival in the platinum-sensitive recurrent ovarian cancer</t>
    </r>
  </si>
  <si>
    <t>Alberts</t>
  </si>
  <si>
    <t>Bafaloukos</t>
  </si>
  <si>
    <t>ICON4/AGO-OVAR 2.261</t>
  </si>
  <si>
    <t>CALYPSO</t>
  </si>
  <si>
    <t>Gonzalez-Martin</t>
  </si>
  <si>
    <t>Pfisterer</t>
  </si>
  <si>
    <t>Treatments</t>
  </si>
  <si>
    <t>PLDH + carboplatin</t>
  </si>
  <si>
    <t>Carboplatin alone every 4 weeks</t>
  </si>
  <si>
    <t>Paclitaxel + carboplatin</t>
  </si>
  <si>
    <t>Carboplatin alone every day</t>
  </si>
  <si>
    <t>Gemcitabine plus carboplatin</t>
  </si>
  <si>
    <t>effect=HR(T1 VS T2)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</si>
</sst>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color indexed="2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/>
    <xf numFmtId="2" fontId="2" fillId="0" borderId="0" xfId="1" applyNumberFormat="1" applyFont="1" applyAlignment="1"/>
    <xf numFmtId="0" fontId="1" fillId="0" borderId="0" xfId="1" applyFont="1" applyAlignment="1"/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" fontId="1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/>
    <xf numFmtId="0" fontId="5" fillId="2" borderId="0" xfId="1" applyFont="1" applyFill="1" applyBorder="1" applyAlignment="1"/>
    <xf numFmtId="0" fontId="1" fillId="2" borderId="0" xfId="1" applyFill="1" applyBorder="1" applyAlignment="1"/>
    <xf numFmtId="0" fontId="1" fillId="2" borderId="0" xfId="1" applyFont="1" applyFill="1" applyBorder="1" applyAlignment="1"/>
    <xf numFmtId="0" fontId="1" fillId="0" borderId="0" xfId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17</xdr:col>
      <xdr:colOff>685800</xdr:colOff>
      <xdr:row>22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0" y="2095500"/>
          <a:ext cx="5257800" cy="224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selection activeCell="D14" sqref="D14"/>
    </sheetView>
  </sheetViews>
  <sheetFormatPr baseColWidth="10"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2"/>
      <c r="M1" s="2"/>
      <c r="N1" s="2"/>
    </row>
    <row r="2" spans="1:17">
      <c r="A2" s="5">
        <v>2008</v>
      </c>
      <c r="B2" s="6" t="s">
        <v>11</v>
      </c>
      <c r="C2" s="5">
        <v>1</v>
      </c>
      <c r="D2" s="5">
        <v>1</v>
      </c>
      <c r="E2" s="5">
        <v>2</v>
      </c>
      <c r="F2" s="7">
        <v>0.7</v>
      </c>
      <c r="G2" s="8">
        <v>0.4</v>
      </c>
      <c r="H2" s="9">
        <v>1.21</v>
      </c>
      <c r="I2" s="10">
        <f>(H2-G2)/(1.96^2)</f>
        <v>0.21084964598084133</v>
      </c>
    </row>
    <row r="3" spans="1:17">
      <c r="A3" s="5">
        <v>2010</v>
      </c>
      <c r="B3" s="6" t="s">
        <v>12</v>
      </c>
      <c r="C3" s="5">
        <v>2</v>
      </c>
      <c r="D3" s="5">
        <v>1</v>
      </c>
      <c r="E3" s="5">
        <v>3</v>
      </c>
      <c r="F3" s="7">
        <v>1.1499999999999999</v>
      </c>
      <c r="G3" s="7">
        <v>0.78</v>
      </c>
      <c r="H3" s="11">
        <v>1.66</v>
      </c>
      <c r="I3" s="7">
        <f>(H3-G3)/(1.96^2)</f>
        <v>0.22907122032486463</v>
      </c>
    </row>
    <row r="4" spans="1:17">
      <c r="A4" s="5">
        <v>2003</v>
      </c>
      <c r="B4" s="5" t="s">
        <v>13</v>
      </c>
      <c r="C4" s="5">
        <v>3</v>
      </c>
      <c r="D4" s="5">
        <v>3</v>
      </c>
      <c r="E4" s="12">
        <v>4</v>
      </c>
      <c r="F4" s="7">
        <v>0.82</v>
      </c>
      <c r="G4" s="7">
        <v>0.69</v>
      </c>
      <c r="H4" s="11">
        <v>0.97</v>
      </c>
      <c r="I4" s="7">
        <f t="shared" ref="I4:I7" si="0">(H4-G4)/(1.96^2)</f>
        <v>7.2886297376093312E-2</v>
      </c>
      <c r="L4" s="13"/>
      <c r="M4" s="14" t="s">
        <v>17</v>
      </c>
      <c r="N4" s="15">
        <v>1</v>
      </c>
      <c r="O4" s="16" t="s">
        <v>18</v>
      </c>
      <c r="P4" s="15"/>
      <c r="Q4" s="15"/>
    </row>
    <row r="5" spans="1:17">
      <c r="A5" s="5">
        <v>2012</v>
      </c>
      <c r="B5" s="6" t="s">
        <v>14</v>
      </c>
      <c r="C5" s="5">
        <v>4</v>
      </c>
      <c r="D5" s="12">
        <v>1</v>
      </c>
      <c r="E5" s="12">
        <v>3</v>
      </c>
      <c r="F5" s="7">
        <v>0.99</v>
      </c>
      <c r="G5" s="7">
        <v>0.85</v>
      </c>
      <c r="H5" s="11">
        <v>1.1599999999999999</v>
      </c>
      <c r="I5" s="7">
        <f t="shared" si="0"/>
        <v>8.0695543523531851E-2</v>
      </c>
      <c r="L5" s="13"/>
      <c r="M5" s="15"/>
      <c r="N5" s="15">
        <v>2</v>
      </c>
      <c r="O5" s="16" t="s">
        <v>19</v>
      </c>
      <c r="P5" s="15"/>
      <c r="Q5" s="15"/>
    </row>
    <row r="6" spans="1:17">
      <c r="A6" s="5">
        <v>2005</v>
      </c>
      <c r="B6" s="5" t="s">
        <v>15</v>
      </c>
      <c r="C6" s="5">
        <v>5</v>
      </c>
      <c r="D6" s="5">
        <v>3</v>
      </c>
      <c r="E6" s="12">
        <v>4</v>
      </c>
      <c r="F6" s="7">
        <v>0.31</v>
      </c>
      <c r="G6" s="7">
        <v>0.14000000000000001</v>
      </c>
      <c r="H6" s="11">
        <v>0.68</v>
      </c>
      <c r="I6" s="7">
        <f t="shared" si="0"/>
        <v>0.14056643065389424</v>
      </c>
      <c r="L6" s="13"/>
      <c r="M6" s="15"/>
      <c r="N6" s="15">
        <v>3</v>
      </c>
      <c r="O6" s="16" t="s">
        <v>20</v>
      </c>
      <c r="P6" s="15"/>
      <c r="Q6" s="15"/>
    </row>
    <row r="7" spans="1:17">
      <c r="A7" s="5">
        <v>2006</v>
      </c>
      <c r="B7" s="6" t="s">
        <v>16</v>
      </c>
      <c r="C7" s="5">
        <v>6</v>
      </c>
      <c r="D7" s="5">
        <v>5</v>
      </c>
      <c r="E7" s="12">
        <v>4</v>
      </c>
      <c r="F7" s="7">
        <v>0.96</v>
      </c>
      <c r="G7" s="7">
        <v>0.75</v>
      </c>
      <c r="H7" s="11">
        <v>1.23</v>
      </c>
      <c r="I7" s="7">
        <f t="shared" si="0"/>
        <v>0.12494793835901709</v>
      </c>
      <c r="L7" s="13"/>
      <c r="M7" s="15"/>
      <c r="N7" s="15">
        <v>4</v>
      </c>
      <c r="O7" s="16" t="s">
        <v>21</v>
      </c>
      <c r="P7" s="15"/>
      <c r="Q7" s="15"/>
    </row>
    <row r="8" spans="1:17">
      <c r="L8" s="13"/>
      <c r="M8" s="15"/>
      <c r="N8" s="15">
        <v>5</v>
      </c>
      <c r="O8" s="16" t="s">
        <v>22</v>
      </c>
      <c r="P8" s="15"/>
      <c r="Q8" s="15"/>
    </row>
    <row r="9" spans="1:17">
      <c r="L9" s="13"/>
      <c r="M9" s="13"/>
      <c r="N9" s="13"/>
      <c r="O9" s="13"/>
      <c r="P9" s="17"/>
    </row>
    <row r="10" spans="1:17">
      <c r="L10" s="13" t="s">
        <v>23</v>
      </c>
      <c r="M10" s="13"/>
      <c r="N10" s="13"/>
      <c r="O10" s="13"/>
      <c r="P10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2018-03-01T11:56:25Z</dcterms:created>
  <dcterms:modified xsi:type="dcterms:W3CDTF">2018-03-01T14:51:18Z</dcterms:modified>
</cp:coreProperties>
</file>