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3"/>
  <c r="J2"/>
</calcChain>
</file>

<file path=xl/comments1.xml><?xml version="1.0" encoding="utf-8"?>
<comments xmlns="http://schemas.openxmlformats.org/spreadsheetml/2006/main">
  <authors>
    <author>SMS</author>
    <author>Afshin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ln HR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Afshin:</t>
        </r>
        <r>
          <rPr>
            <sz val="9"/>
            <color indexed="81"/>
            <rFont val="Tahoma"/>
            <family val="2"/>
          </rPr>
          <t xml:space="preserve">
Same study as 7, I moved these up </t>
        </r>
      </text>
    </comment>
  </commentList>
</comments>
</file>

<file path=xl/sharedStrings.xml><?xml version="1.0" encoding="utf-8"?>
<sst xmlns="http://schemas.openxmlformats.org/spreadsheetml/2006/main" count="39" uniqueCount="36">
  <si>
    <t>Treatments</t>
  </si>
  <si>
    <t>Study id</t>
  </si>
  <si>
    <t>id</t>
  </si>
  <si>
    <t>CIL</t>
  </si>
  <si>
    <t>CIH</t>
  </si>
  <si>
    <t>study year</t>
  </si>
  <si>
    <t>t1</t>
  </si>
  <si>
    <t>t2</t>
  </si>
  <si>
    <t>study name</t>
  </si>
  <si>
    <r>
      <t xml:space="preserve">Outcome: </t>
    </r>
    <r>
      <rPr>
        <sz val="11"/>
        <color theme="1"/>
        <rFont val="Calibri"/>
        <family val="2"/>
        <charset val="161"/>
        <scheme val="minor"/>
      </rPr>
      <t>overall survival</t>
    </r>
  </si>
  <si>
    <t>Benefit</t>
  </si>
  <si>
    <t xml:space="preserve">VNB+PLAT </t>
  </si>
  <si>
    <t xml:space="preserve">GEM+PLAT </t>
  </si>
  <si>
    <t xml:space="preserve">PAX+PLAT </t>
  </si>
  <si>
    <t xml:space="preserve">DOC+PLAT </t>
  </si>
  <si>
    <t>Scagliotti 2002</t>
  </si>
  <si>
    <t>Gridelli 2003</t>
  </si>
  <si>
    <t>Gebbia 2003</t>
  </si>
  <si>
    <t>Martoni 2005</t>
  </si>
  <si>
    <t>Thomas 2006</t>
  </si>
  <si>
    <t>Helbekkmo 2007</t>
  </si>
  <si>
    <t>Ohe 2007</t>
  </si>
  <si>
    <t>Chang 2008</t>
  </si>
  <si>
    <t>Schiller 2002</t>
  </si>
  <si>
    <t>Smit 2003</t>
  </si>
  <si>
    <t>Langer 2007</t>
  </si>
  <si>
    <t>Treat 2010</t>
  </si>
  <si>
    <t>Kelly 2001</t>
  </si>
  <si>
    <t>Chen 2004</t>
  </si>
  <si>
    <t>Fosella 2003</t>
  </si>
  <si>
    <t xml:space="preserve"> Douillard 2005</t>
  </si>
  <si>
    <t>chen 2007</t>
  </si>
  <si>
    <t>Tan 2009</t>
  </si>
  <si>
    <t>effect=HR(t1 vs t2)</t>
  </si>
  <si>
    <t>effect</t>
  </si>
  <si>
    <t>se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</si>
</sst>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1"/>
      <name val="Frutiger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9"/>
      <color rgb="FFFF0000"/>
      <name val="Frutige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0" fontId="0" fillId="0" borderId="0" xfId="0"/>
    <xf numFmtId="0" fontId="1" fillId="0" borderId="0" xfId="0" applyFont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1" fillId="3" borderId="1" xfId="0" applyFont="1" applyFill="1" applyBorder="1" applyAlignment="1"/>
    <xf numFmtId="0" fontId="0" fillId="3" borderId="2" xfId="0" applyFill="1" applyBorder="1"/>
    <xf numFmtId="0" fontId="5" fillId="3" borderId="3" xfId="0" applyFont="1" applyFill="1" applyBorder="1"/>
    <xf numFmtId="0" fontId="1" fillId="3" borderId="4" xfId="0" applyFont="1" applyFill="1" applyBorder="1"/>
    <xf numFmtId="0" fontId="0" fillId="3" borderId="0" xfId="0" applyFill="1" applyBorder="1" applyAlignment="1"/>
    <xf numFmtId="0" fontId="5" fillId="3" borderId="5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 applyAlignment="1"/>
    <xf numFmtId="0" fontId="5" fillId="3" borderId="8" xfId="0" applyFont="1" applyFill="1" applyBorder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/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/>
    <xf numFmtId="2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1" topLeftCell="A2" activePane="bottomLeft" state="frozen"/>
      <selection pane="bottomLeft" activeCell="B29" sqref="B29"/>
    </sheetView>
  </sheetViews>
  <sheetFormatPr baseColWidth="10" defaultColWidth="8.85546875" defaultRowHeight="15"/>
  <cols>
    <col min="1" max="1" width="10.140625" style="3" bestFit="1" customWidth="1"/>
    <col min="2" max="2" width="18.28515625" style="10" customWidth="1"/>
    <col min="3" max="3" width="8.28515625" style="10" hidden="1" customWidth="1"/>
    <col min="4" max="4" width="8.7109375" style="11" customWidth="1"/>
    <col min="5" max="6" width="11.7109375" style="10" bestFit="1" customWidth="1"/>
    <col min="7" max="7" width="13.42578125" style="12" customWidth="1"/>
    <col min="8" max="9" width="11.42578125" style="12" customWidth="1"/>
    <col min="10" max="10" width="7.42578125" style="12" customWidth="1"/>
    <col min="11" max="11" width="8.42578125" customWidth="1"/>
    <col min="12" max="12" width="10" bestFit="1" customWidth="1"/>
    <col min="14" max="14" width="11.42578125" customWidth="1"/>
    <col min="16" max="16" width="20.42578125" bestFit="1" customWidth="1"/>
  </cols>
  <sheetData>
    <row r="1" spans="1:16" s="1" customFormat="1" ht="15.75" thickBot="1">
      <c r="A1" s="7" t="s">
        <v>5</v>
      </c>
      <c r="B1" s="7" t="s">
        <v>8</v>
      </c>
      <c r="C1" s="7" t="s">
        <v>1</v>
      </c>
      <c r="D1" s="8" t="s">
        <v>2</v>
      </c>
      <c r="E1" s="7" t="s">
        <v>6</v>
      </c>
      <c r="F1" s="7" t="s">
        <v>7</v>
      </c>
      <c r="G1" s="9" t="s">
        <v>34</v>
      </c>
      <c r="H1" s="9" t="s">
        <v>3</v>
      </c>
      <c r="I1" s="9" t="s">
        <v>4</v>
      </c>
      <c r="J1" s="9" t="s">
        <v>35</v>
      </c>
      <c r="L1" s="1" t="s">
        <v>10</v>
      </c>
      <c r="M1" s="5" t="s">
        <v>9</v>
      </c>
    </row>
    <row r="2" spans="1:16">
      <c r="A2" s="3">
        <v>2002</v>
      </c>
      <c r="B2" s="17" t="s">
        <v>15</v>
      </c>
      <c r="D2" s="34">
        <v>1</v>
      </c>
      <c r="E2" s="35">
        <v>1</v>
      </c>
      <c r="F2" s="35">
        <v>2</v>
      </c>
      <c r="G2" s="36">
        <v>1.1499999999999999</v>
      </c>
      <c r="H2" s="36">
        <v>0.91</v>
      </c>
      <c r="I2" s="36">
        <v>1.44</v>
      </c>
      <c r="J2" s="37">
        <f>(I2-H2)/(1.96^2)</f>
        <v>0.13796334860474802</v>
      </c>
      <c r="N2" s="18" t="s">
        <v>0</v>
      </c>
      <c r="O2" s="19">
        <v>1</v>
      </c>
      <c r="P2" s="20" t="s">
        <v>11</v>
      </c>
    </row>
    <row r="3" spans="1:16">
      <c r="B3" s="17"/>
      <c r="D3" s="34">
        <v>1</v>
      </c>
      <c r="E3" s="35">
        <v>3</v>
      </c>
      <c r="F3" s="35">
        <v>2</v>
      </c>
      <c r="G3" s="36">
        <v>0.96</v>
      </c>
      <c r="H3" s="36">
        <v>0.77</v>
      </c>
      <c r="I3" s="36">
        <v>1.21</v>
      </c>
      <c r="J3" s="37">
        <f>(I3-H3)/(1.96^2)</f>
        <v>0.11453561016243231</v>
      </c>
      <c r="M3" s="4"/>
      <c r="N3" s="21"/>
      <c r="O3" s="22">
        <v>2</v>
      </c>
      <c r="P3" s="23" t="s">
        <v>12</v>
      </c>
    </row>
    <row r="4" spans="1:16">
      <c r="B4" s="17"/>
      <c r="D4" s="34">
        <v>1</v>
      </c>
      <c r="E4" s="38">
        <v>3</v>
      </c>
      <c r="F4" s="38">
        <v>1</v>
      </c>
      <c r="G4" s="39">
        <v>0.84</v>
      </c>
      <c r="H4" s="39">
        <v>0.54</v>
      </c>
      <c r="I4" s="39">
        <v>1.3</v>
      </c>
      <c r="J4" s="37">
        <f t="shared" ref="J4:J25" si="0">(I4-H4)/(1.96^2)</f>
        <v>0.19783423573511039</v>
      </c>
      <c r="M4" s="4"/>
      <c r="N4" s="21"/>
      <c r="O4" s="24">
        <v>3</v>
      </c>
      <c r="P4" s="23" t="s">
        <v>13</v>
      </c>
    </row>
    <row r="5" spans="1:16" ht="15.75" thickBot="1">
      <c r="A5" s="3">
        <v>2003</v>
      </c>
      <c r="B5" s="17" t="s">
        <v>16</v>
      </c>
      <c r="D5" s="34">
        <v>2</v>
      </c>
      <c r="E5" s="35">
        <v>1</v>
      </c>
      <c r="F5" s="35">
        <v>2</v>
      </c>
      <c r="G5" s="36">
        <v>0.98</v>
      </c>
      <c r="H5" s="36">
        <v>0.73</v>
      </c>
      <c r="I5" s="36">
        <v>1.31</v>
      </c>
      <c r="J5" s="37">
        <f t="shared" si="0"/>
        <v>0.15097875885047901</v>
      </c>
      <c r="N5" s="25"/>
      <c r="O5" s="26">
        <v>4</v>
      </c>
      <c r="P5" s="27" t="s">
        <v>14</v>
      </c>
    </row>
    <row r="6" spans="1:16">
      <c r="A6" s="3">
        <v>2003</v>
      </c>
      <c r="B6" s="17" t="s">
        <v>17</v>
      </c>
      <c r="D6" s="34">
        <v>3</v>
      </c>
      <c r="E6" s="35">
        <v>1</v>
      </c>
      <c r="F6" s="35">
        <v>2</v>
      </c>
      <c r="G6" s="36">
        <v>1.17</v>
      </c>
      <c r="H6" s="36">
        <v>0.93</v>
      </c>
      <c r="I6" s="36">
        <v>1.48</v>
      </c>
      <c r="J6" s="37">
        <f t="shared" si="0"/>
        <v>0.1431695127030404</v>
      </c>
    </row>
    <row r="7" spans="1:16">
      <c r="A7" s="3">
        <v>2005</v>
      </c>
      <c r="B7" s="17" t="s">
        <v>18</v>
      </c>
      <c r="D7" s="34">
        <v>4</v>
      </c>
      <c r="E7" s="35">
        <v>1</v>
      </c>
      <c r="F7" s="35">
        <v>2</v>
      </c>
      <c r="G7" s="36">
        <v>1.04</v>
      </c>
      <c r="H7" s="36">
        <v>0.8</v>
      </c>
      <c r="I7" s="36">
        <v>1.35</v>
      </c>
      <c r="J7" s="37">
        <f t="shared" si="0"/>
        <v>0.14316951270304043</v>
      </c>
    </row>
    <row r="8" spans="1:16">
      <c r="A8" s="3">
        <v>2006</v>
      </c>
      <c r="B8" s="17" t="s">
        <v>19</v>
      </c>
      <c r="D8" s="34">
        <v>5</v>
      </c>
      <c r="E8" s="35">
        <v>1</v>
      </c>
      <c r="F8" s="35">
        <v>2</v>
      </c>
      <c r="G8" s="36">
        <v>1.05</v>
      </c>
      <c r="H8" s="36">
        <v>0.67</v>
      </c>
      <c r="I8" s="36">
        <v>1.66</v>
      </c>
      <c r="J8" s="37">
        <f t="shared" si="0"/>
        <v>0.2577051228654727</v>
      </c>
      <c r="K8" s="2"/>
      <c r="L8" s="2"/>
    </row>
    <row r="9" spans="1:16">
      <c r="A9" s="3">
        <v>2007</v>
      </c>
      <c r="B9" s="17" t="s">
        <v>20</v>
      </c>
      <c r="D9" s="34">
        <v>6</v>
      </c>
      <c r="E9" s="35">
        <v>1</v>
      </c>
      <c r="F9" s="35">
        <v>2</v>
      </c>
      <c r="G9" s="36">
        <v>1.02</v>
      </c>
      <c r="H9" s="36">
        <v>0.82</v>
      </c>
      <c r="I9" s="36">
        <v>1.26</v>
      </c>
      <c r="J9" s="37">
        <f t="shared" si="0"/>
        <v>0.11453561016243234</v>
      </c>
      <c r="M9" s="3" t="s">
        <v>33</v>
      </c>
    </row>
    <row r="10" spans="1:16" s="3" customFormat="1">
      <c r="A10" s="3">
        <v>2007</v>
      </c>
      <c r="B10" s="17" t="s">
        <v>21</v>
      </c>
      <c r="C10" s="10"/>
      <c r="D10" s="34">
        <v>7</v>
      </c>
      <c r="E10" s="35">
        <v>1</v>
      </c>
      <c r="F10" s="35">
        <v>2</v>
      </c>
      <c r="G10" s="36">
        <v>1.18</v>
      </c>
      <c r="H10" s="36">
        <v>0.81</v>
      </c>
      <c r="I10" s="36">
        <v>1.73</v>
      </c>
      <c r="J10" s="37">
        <f t="shared" si="0"/>
        <v>0.2394835485214494</v>
      </c>
    </row>
    <row r="11" spans="1:16" s="3" customFormat="1">
      <c r="A11" s="28">
        <v>2007</v>
      </c>
      <c r="B11" s="29" t="s">
        <v>21</v>
      </c>
      <c r="C11" s="30"/>
      <c r="D11" s="38">
        <v>7</v>
      </c>
      <c r="E11" s="38">
        <v>3</v>
      </c>
      <c r="F11" s="38">
        <v>2</v>
      </c>
      <c r="G11" s="39">
        <v>1.1200000000000001</v>
      </c>
      <c r="H11" s="39">
        <v>0.75</v>
      </c>
      <c r="I11" s="39">
        <v>1.66</v>
      </c>
      <c r="J11" s="37">
        <f t="shared" si="0"/>
        <v>0.23688046647230321</v>
      </c>
    </row>
    <row r="12" spans="1:16">
      <c r="A12" s="28">
        <v>2007</v>
      </c>
      <c r="B12" s="29" t="s">
        <v>21</v>
      </c>
      <c r="C12" s="30"/>
      <c r="D12" s="38">
        <v>7</v>
      </c>
      <c r="E12" s="38">
        <v>3</v>
      </c>
      <c r="F12" s="38">
        <v>1</v>
      </c>
      <c r="G12" s="39">
        <v>0.94</v>
      </c>
      <c r="H12" s="39">
        <v>0.45</v>
      </c>
      <c r="I12" s="39">
        <v>1.99</v>
      </c>
      <c r="J12" s="37">
        <f t="shared" si="0"/>
        <v>0.40087463556851316</v>
      </c>
    </row>
    <row r="13" spans="1:16">
      <c r="A13" s="3">
        <v>2008</v>
      </c>
      <c r="B13" s="17" t="s">
        <v>22</v>
      </c>
      <c r="D13" s="34">
        <v>8</v>
      </c>
      <c r="E13" s="35">
        <v>1</v>
      </c>
      <c r="F13" s="35">
        <v>2</v>
      </c>
      <c r="G13" s="36">
        <v>1.08</v>
      </c>
      <c r="H13" s="36">
        <v>0.46</v>
      </c>
      <c r="I13" s="36">
        <v>2.5</v>
      </c>
      <c r="J13" s="37">
        <f t="shared" si="0"/>
        <v>0.53102873802582262</v>
      </c>
    </row>
    <row r="14" spans="1:16">
      <c r="A14" s="3">
        <v>2002</v>
      </c>
      <c r="B14" s="17" t="s">
        <v>23</v>
      </c>
      <c r="D14" s="34">
        <v>9</v>
      </c>
      <c r="E14" s="35">
        <v>3</v>
      </c>
      <c r="F14" s="35">
        <v>2</v>
      </c>
      <c r="G14" s="36">
        <v>1.04</v>
      </c>
      <c r="H14" s="36">
        <v>0.87</v>
      </c>
      <c r="I14" s="36">
        <v>1.25</v>
      </c>
      <c r="J14" s="37">
        <f t="shared" si="0"/>
        <v>9.8917117867555193E-2</v>
      </c>
    </row>
    <row r="15" spans="1:16">
      <c r="A15" s="3">
        <v>2003</v>
      </c>
      <c r="B15" s="17" t="s">
        <v>24</v>
      </c>
      <c r="D15" s="34">
        <v>10</v>
      </c>
      <c r="E15" s="35">
        <v>3</v>
      </c>
      <c r="F15" s="35">
        <v>2</v>
      </c>
      <c r="G15" s="36">
        <v>1.1100000000000001</v>
      </c>
      <c r="H15" s="36">
        <v>0.8</v>
      </c>
      <c r="I15" s="36">
        <v>1.54</v>
      </c>
      <c r="J15" s="37">
        <f t="shared" si="0"/>
        <v>0.192628071636818</v>
      </c>
    </row>
    <row r="16" spans="1:16">
      <c r="A16" s="3">
        <v>2007</v>
      </c>
      <c r="B16" s="17" t="s">
        <v>25</v>
      </c>
      <c r="D16" s="34">
        <v>11</v>
      </c>
      <c r="E16" s="35">
        <v>3</v>
      </c>
      <c r="F16" s="35">
        <v>2</v>
      </c>
      <c r="G16" s="36">
        <v>1.1399999999999999</v>
      </c>
      <c r="H16" s="36">
        <v>0.83</v>
      </c>
      <c r="I16" s="36">
        <v>1.56</v>
      </c>
      <c r="J16" s="37">
        <f t="shared" si="0"/>
        <v>0.19002498958767183</v>
      </c>
    </row>
    <row r="17" spans="1:10" s="3" customFormat="1">
      <c r="A17" s="31">
        <v>2007</v>
      </c>
      <c r="B17" s="32" t="s">
        <v>21</v>
      </c>
      <c r="C17" s="33"/>
      <c r="D17" s="40">
        <v>12</v>
      </c>
      <c r="E17" s="41">
        <v>3</v>
      </c>
      <c r="F17" s="41">
        <v>2</v>
      </c>
      <c r="G17" s="42">
        <v>1.1200000000000001</v>
      </c>
      <c r="H17" s="42">
        <v>0.75</v>
      </c>
      <c r="I17" s="42">
        <v>1.66</v>
      </c>
      <c r="J17" s="37">
        <f t="shared" si="0"/>
        <v>0.23688046647230321</v>
      </c>
    </row>
    <row r="18" spans="1:10" ht="14.25" customHeight="1">
      <c r="A18" s="31"/>
      <c r="B18" s="32"/>
      <c r="C18" s="33"/>
      <c r="D18" s="40">
        <v>12</v>
      </c>
      <c r="E18" s="41">
        <v>3</v>
      </c>
      <c r="F18" s="41">
        <v>1</v>
      </c>
      <c r="G18" s="42">
        <v>0.94</v>
      </c>
      <c r="H18" s="42">
        <v>0.45</v>
      </c>
      <c r="I18" s="42">
        <v>1.99</v>
      </c>
      <c r="J18" s="37">
        <f t="shared" si="0"/>
        <v>0.40087463556851316</v>
      </c>
    </row>
    <row r="19" spans="1:10" s="3" customFormat="1">
      <c r="A19" s="3">
        <v>2010</v>
      </c>
      <c r="B19" s="17" t="s">
        <v>26</v>
      </c>
      <c r="C19" s="10"/>
      <c r="D19" s="38">
        <v>13</v>
      </c>
      <c r="E19" s="35">
        <v>3</v>
      </c>
      <c r="F19" s="35">
        <v>2</v>
      </c>
      <c r="G19" s="36">
        <v>1.01</v>
      </c>
      <c r="H19" s="36">
        <v>0.87</v>
      </c>
      <c r="I19" s="36">
        <v>1.18</v>
      </c>
      <c r="J19" s="37">
        <f t="shared" si="0"/>
        <v>8.0695543523531851E-2</v>
      </c>
    </row>
    <row r="20" spans="1:10">
      <c r="A20" s="3">
        <v>2001</v>
      </c>
      <c r="B20" s="17" t="s">
        <v>27</v>
      </c>
      <c r="D20" s="38">
        <v>14</v>
      </c>
      <c r="E20" s="35">
        <v>3</v>
      </c>
      <c r="F20" s="35">
        <v>1</v>
      </c>
      <c r="G20" s="36">
        <v>0.98</v>
      </c>
      <c r="H20" s="36">
        <v>0.79</v>
      </c>
      <c r="I20" s="36">
        <v>1.21</v>
      </c>
      <c r="J20" s="37">
        <f t="shared" si="0"/>
        <v>0.10932944606413993</v>
      </c>
    </row>
    <row r="21" spans="1:10">
      <c r="A21" s="3">
        <v>2004</v>
      </c>
      <c r="B21" s="17" t="s">
        <v>28</v>
      </c>
      <c r="D21" s="38">
        <v>15</v>
      </c>
      <c r="E21" s="35">
        <v>3</v>
      </c>
      <c r="F21" s="35">
        <v>1</v>
      </c>
      <c r="G21" s="36">
        <v>1.1299999999999999</v>
      </c>
      <c r="H21" s="36">
        <v>0.76</v>
      </c>
      <c r="I21" s="36">
        <v>1.68</v>
      </c>
      <c r="J21" s="37">
        <f t="shared" si="0"/>
        <v>0.2394835485214494</v>
      </c>
    </row>
    <row r="22" spans="1:10">
      <c r="A22" s="28">
        <v>2003</v>
      </c>
      <c r="B22" s="30" t="s">
        <v>29</v>
      </c>
      <c r="C22" s="30"/>
      <c r="D22" s="38">
        <v>16</v>
      </c>
      <c r="E22" s="38">
        <v>4</v>
      </c>
      <c r="F22" s="38">
        <v>1</v>
      </c>
      <c r="G22" s="43">
        <v>0.85</v>
      </c>
      <c r="H22" s="43">
        <v>0.71</v>
      </c>
      <c r="I22" s="43">
        <v>1.01</v>
      </c>
      <c r="J22" s="37">
        <f t="shared" si="0"/>
        <v>7.8092461474385685E-2</v>
      </c>
    </row>
    <row r="23" spans="1:10">
      <c r="A23" s="28">
        <v>2005</v>
      </c>
      <c r="B23" s="30" t="s">
        <v>30</v>
      </c>
      <c r="C23" s="30"/>
      <c r="D23" s="38">
        <v>17</v>
      </c>
      <c r="E23" s="38">
        <v>4</v>
      </c>
      <c r="F23" s="38">
        <v>1</v>
      </c>
      <c r="G23" s="43">
        <v>0.89</v>
      </c>
      <c r="H23" s="43">
        <v>0.66</v>
      </c>
      <c r="I23" s="43">
        <v>1.2</v>
      </c>
      <c r="J23" s="37">
        <f t="shared" si="0"/>
        <v>0.14056643065389421</v>
      </c>
    </row>
    <row r="24" spans="1:10">
      <c r="A24" s="28">
        <v>2007</v>
      </c>
      <c r="B24" s="30" t="s">
        <v>31</v>
      </c>
      <c r="C24" s="30"/>
      <c r="D24" s="38">
        <v>18</v>
      </c>
      <c r="E24" s="38">
        <v>4</v>
      </c>
      <c r="F24" s="38">
        <v>1</v>
      </c>
      <c r="G24" s="43">
        <v>0.99</v>
      </c>
      <c r="H24" s="43">
        <v>0.57999999999999996</v>
      </c>
      <c r="I24" s="43">
        <v>1.69</v>
      </c>
      <c r="J24" s="37">
        <f t="shared" si="0"/>
        <v>0.28894210745522697</v>
      </c>
    </row>
    <row r="25" spans="1:10">
      <c r="A25" s="28">
        <v>2009</v>
      </c>
      <c r="B25" s="30" t="s">
        <v>32</v>
      </c>
      <c r="C25" s="30"/>
      <c r="D25" s="44">
        <v>19</v>
      </c>
      <c r="E25" s="44">
        <v>4</v>
      </c>
      <c r="F25" s="44">
        <v>1</v>
      </c>
      <c r="G25" s="45">
        <v>0.93</v>
      </c>
      <c r="H25" s="45">
        <v>0.73</v>
      </c>
      <c r="I25" s="45">
        <v>1.18</v>
      </c>
      <c r="J25" s="46">
        <f t="shared" si="0"/>
        <v>0.11713869221157851</v>
      </c>
    </row>
    <row r="26" spans="1:10" s="3" customFormat="1">
      <c r="B26" s="10"/>
      <c r="C26" s="10"/>
      <c r="D26" s="11"/>
      <c r="E26" s="10"/>
      <c r="F26" s="10"/>
      <c r="G26" s="12"/>
      <c r="H26" s="12"/>
      <c r="I26" s="12"/>
      <c r="J26" s="12"/>
    </row>
    <row r="28" spans="1:10" s="3" customFormat="1">
      <c r="B28" s="10"/>
      <c r="C28" s="10"/>
      <c r="D28" s="11"/>
      <c r="E28" s="10"/>
      <c r="F28" s="10"/>
      <c r="G28" s="12"/>
      <c r="H28" s="12"/>
      <c r="I28" s="12"/>
      <c r="J28" s="12"/>
    </row>
    <row r="30" spans="1:10" s="3" customFormat="1">
      <c r="B30" s="10"/>
      <c r="C30" s="10"/>
      <c r="D30" s="11"/>
      <c r="E30" s="10"/>
      <c r="F30" s="10"/>
      <c r="G30" s="12"/>
      <c r="H30" s="12"/>
      <c r="I30" s="12"/>
      <c r="J30" s="12"/>
    </row>
    <row r="32" spans="1:10" s="3" customFormat="1">
      <c r="B32" s="10"/>
      <c r="C32" s="10"/>
      <c r="D32" s="11"/>
      <c r="E32" s="10"/>
      <c r="F32" s="10"/>
      <c r="G32" s="12"/>
      <c r="H32" s="12"/>
      <c r="I32" s="12"/>
      <c r="J32" s="12"/>
    </row>
    <row r="34" spans="1:10" s="3" customFormat="1">
      <c r="B34" s="10"/>
      <c r="C34" s="10"/>
      <c r="D34" s="11"/>
      <c r="E34" s="10"/>
      <c r="F34" s="10"/>
      <c r="G34" s="12"/>
      <c r="H34" s="12"/>
      <c r="I34" s="12"/>
      <c r="J34" s="12"/>
    </row>
    <row r="36" spans="1:10" s="6" customFormat="1">
      <c r="A36" s="3"/>
      <c r="B36" s="10"/>
      <c r="C36" s="10"/>
      <c r="D36" s="11"/>
      <c r="E36" s="10"/>
      <c r="F36" s="10"/>
      <c r="G36" s="12"/>
      <c r="H36" s="12"/>
      <c r="I36" s="12"/>
      <c r="J36" s="12"/>
    </row>
    <row r="37" spans="1:10">
      <c r="A37" s="6"/>
    </row>
    <row r="40" spans="1:10">
      <c r="B40" s="13"/>
      <c r="C40" s="13"/>
      <c r="D40" s="14"/>
      <c r="E40" s="13"/>
      <c r="F40" s="13"/>
      <c r="G40" s="15"/>
      <c r="H40" s="15"/>
      <c r="I40" s="15"/>
    </row>
    <row r="43" spans="1:10" s="3" customFormat="1">
      <c r="B43" s="10"/>
      <c r="C43" s="10"/>
      <c r="D43" s="11"/>
      <c r="E43" s="10"/>
      <c r="F43" s="10"/>
      <c r="G43" s="12"/>
      <c r="H43" s="12"/>
      <c r="I43" s="12"/>
      <c r="J43" s="12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2018-03-01T11:33:13Z</dcterms:modified>
</cp:coreProperties>
</file>