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0" yWindow="0" windowWidth="20490" windowHeight="7155"/>
  </bookViews>
  <sheets>
    <sheet name="Sheet1" sheetId="1" r:id="rId1"/>
    <sheet name="Sheet2" sheetId="2" r:id="rId2"/>
    <sheet name="Sheet3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/>
  <c r="I5"/>
  <c r="I6"/>
  <c r="I7"/>
  <c r="I8"/>
  <c r="I9"/>
  <c r="I3"/>
  <c r="I2"/>
</calcChain>
</file>

<file path=xl/sharedStrings.xml><?xml version="1.0" encoding="utf-8"?>
<sst xmlns="http://schemas.openxmlformats.org/spreadsheetml/2006/main" count="27" uniqueCount="27">
  <si>
    <t>Treatments</t>
  </si>
  <si>
    <t>Harmful</t>
  </si>
  <si>
    <t>CIL</t>
  </si>
  <si>
    <t>CIH</t>
  </si>
  <si>
    <t>study year</t>
  </si>
  <si>
    <t>t1</t>
  </si>
  <si>
    <t>t2</t>
  </si>
  <si>
    <t>study name</t>
  </si>
  <si>
    <t xml:space="preserve">Outcome: </t>
  </si>
  <si>
    <t>mortality</t>
  </si>
  <si>
    <t xml:space="preserve">Bisoprolol </t>
  </si>
  <si>
    <t>Placebo</t>
  </si>
  <si>
    <t xml:space="preserve">Metoprolol </t>
  </si>
  <si>
    <t xml:space="preserve">Propranolol </t>
  </si>
  <si>
    <t xml:space="preserve">Atenolol </t>
  </si>
  <si>
    <t xml:space="preserve">Dunkelgrun et al5 </t>
  </si>
  <si>
    <t xml:space="preserve">POISE Study Group8 </t>
  </si>
  <si>
    <t xml:space="preserve">Zaugg et al15 </t>
  </si>
  <si>
    <t xml:space="preserve">Yang et al16 </t>
  </si>
  <si>
    <t xml:space="preserve">Brady et al17 </t>
  </si>
  <si>
    <t xml:space="preserve">Juul et al17a </t>
  </si>
  <si>
    <t xml:space="preserve">Bayliff et al18a </t>
  </si>
  <si>
    <t xml:space="preserve">Mangano et al3 </t>
  </si>
  <si>
    <r>
      <t xml:space="preserve">RR </t>
    </r>
    <r>
      <rPr>
        <b/>
        <sz val="11"/>
        <color rgb="FFFF0000"/>
        <rFont val="Calibri"/>
        <family val="2"/>
        <scheme val="minor"/>
      </rPr>
      <t>(t2 vs. t1)</t>
    </r>
  </si>
  <si>
    <t>id</t>
  </si>
  <si>
    <t>effect</t>
  </si>
  <si>
    <t>se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</si>
</sst>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sz val="8"/>
      <color theme="1"/>
      <name val="AdvOT40514f85"/>
    </font>
    <font>
      <u/>
      <sz val="11"/>
      <color theme="10"/>
      <name val="Calibri"/>
      <family val="2"/>
      <charset val="161"/>
      <scheme val="minor"/>
    </font>
    <font>
      <u/>
      <sz val="11"/>
      <color theme="11"/>
      <name val="Calibri"/>
      <family val="2"/>
      <charset val="161"/>
      <scheme val="minor"/>
    </font>
    <font>
      <sz val="12"/>
      <color theme="1"/>
      <name val="AdvOT40514f85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2" fontId="0" fillId="0" borderId="0" xfId="0" applyNumberFormat="1" applyAlignment="1">
      <alignment horizontal="right"/>
    </xf>
    <xf numFmtId="0" fontId="0" fillId="0" borderId="0" xfId="0"/>
    <xf numFmtId="0" fontId="2" fillId="0" borderId="0" xfId="0" applyFont="1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3" borderId="0" xfId="0" applyFill="1" applyBorder="1" applyAlignment="1"/>
    <xf numFmtId="0" fontId="3" fillId="0" borderId="0" xfId="0" applyFont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/>
    <xf numFmtId="0" fontId="0" fillId="3" borderId="2" xfId="0" applyFill="1" applyBorder="1"/>
    <xf numFmtId="0" fontId="0" fillId="3" borderId="3" xfId="0" applyFill="1" applyBorder="1" applyAlignment="1"/>
    <xf numFmtId="0" fontId="2" fillId="3" borderId="4" xfId="0" applyFont="1" applyFill="1" applyBorder="1"/>
    <xf numFmtId="0" fontId="0" fillId="3" borderId="7" xfId="0" applyFill="1" applyBorder="1" applyAlignment="1"/>
    <xf numFmtId="0" fontId="4" fillId="3" borderId="5" xfId="0" applyFont="1" applyFill="1" applyBorder="1"/>
    <xf numFmtId="0" fontId="0" fillId="3" borderId="6" xfId="0" applyFill="1" applyBorder="1"/>
    <xf numFmtId="0" fontId="4" fillId="3" borderId="8" xfId="0" applyFont="1" applyFill="1" applyBorder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8"/>
  <sheetViews>
    <sheetView tabSelected="1" workbookViewId="0">
      <pane ySplit="1" topLeftCell="A2" activePane="bottomLeft" state="frozen"/>
      <selection pane="bottomLeft" activeCell="I12" sqref="I12"/>
    </sheetView>
  </sheetViews>
  <sheetFormatPr baseColWidth="10" defaultColWidth="8.85546875" defaultRowHeight="15.75"/>
  <cols>
    <col min="1" max="1" width="10.140625" style="3" bestFit="1" customWidth="1"/>
    <col min="2" max="2" width="26.7109375" style="16" customWidth="1"/>
    <col min="3" max="3" width="7.42578125" style="9" bestFit="1" customWidth="1"/>
    <col min="4" max="5" width="11.7109375" style="9" bestFit="1" customWidth="1"/>
    <col min="6" max="6" width="13.42578125" style="10" customWidth="1"/>
    <col min="7" max="8" width="11.42578125" style="10" customWidth="1"/>
    <col min="9" max="9" width="7.42578125" style="10" customWidth="1"/>
    <col min="10" max="10" width="8.42578125" customWidth="1"/>
    <col min="11" max="11" width="10" bestFit="1" customWidth="1"/>
    <col min="13" max="13" width="11.42578125" customWidth="1"/>
    <col min="15" max="15" width="20.42578125" bestFit="1" customWidth="1"/>
  </cols>
  <sheetData>
    <row r="1" spans="1:15" s="1" customFormat="1" ht="16.5" thickBot="1">
      <c r="A1" s="7" t="s">
        <v>4</v>
      </c>
      <c r="B1" s="14" t="s">
        <v>7</v>
      </c>
      <c r="C1" s="7" t="s">
        <v>24</v>
      </c>
      <c r="D1" s="7" t="s">
        <v>5</v>
      </c>
      <c r="E1" s="7" t="s">
        <v>6</v>
      </c>
      <c r="F1" s="8" t="s">
        <v>25</v>
      </c>
      <c r="G1" s="8" t="s">
        <v>2</v>
      </c>
      <c r="H1" s="8" t="s">
        <v>3</v>
      </c>
      <c r="I1" s="8" t="s">
        <v>26</v>
      </c>
      <c r="K1" s="1" t="s">
        <v>1</v>
      </c>
      <c r="L1" s="5" t="s">
        <v>8</v>
      </c>
      <c r="M1" s="1" t="s">
        <v>9</v>
      </c>
    </row>
    <row r="2" spans="1:15">
      <c r="A2" s="3">
        <v>2009</v>
      </c>
      <c r="B2" s="15" t="s">
        <v>15</v>
      </c>
      <c r="C2" s="9">
        <v>1</v>
      </c>
      <c r="D2" s="9">
        <v>2</v>
      </c>
      <c r="E2" s="9">
        <v>1</v>
      </c>
      <c r="F2" s="10">
        <v>0.38</v>
      </c>
      <c r="G2" s="10">
        <v>0.11</v>
      </c>
      <c r="H2" s="10">
        <v>1.29</v>
      </c>
      <c r="I2" s="10">
        <f>(H2-G2)/(1.96^2)</f>
        <v>0.3071636817992503</v>
      </c>
      <c r="M2" s="18" t="s">
        <v>0</v>
      </c>
      <c r="N2" s="19">
        <v>1</v>
      </c>
      <c r="O2" s="20" t="s">
        <v>11</v>
      </c>
    </row>
    <row r="3" spans="1:15">
      <c r="A3" s="3">
        <v>2008</v>
      </c>
      <c r="B3" s="15" t="s">
        <v>16</v>
      </c>
      <c r="C3" s="9">
        <v>2</v>
      </c>
      <c r="D3" s="9">
        <v>3</v>
      </c>
      <c r="E3" s="9">
        <v>1</v>
      </c>
      <c r="F3" s="10">
        <v>1.33</v>
      </c>
      <c r="G3" s="10">
        <v>1.03</v>
      </c>
      <c r="H3" s="10">
        <v>1.73</v>
      </c>
      <c r="I3" s="10">
        <f>(H3-G3)/(1.96^2)</f>
        <v>0.18221574344023325</v>
      </c>
      <c r="L3" s="4"/>
      <c r="M3" s="21"/>
      <c r="N3" s="13">
        <v>2</v>
      </c>
      <c r="O3" s="23" t="s">
        <v>10</v>
      </c>
    </row>
    <row r="4" spans="1:15">
      <c r="A4" s="3">
        <v>2004</v>
      </c>
      <c r="B4" s="15" t="s">
        <v>17</v>
      </c>
      <c r="C4" s="9">
        <v>3</v>
      </c>
      <c r="D4" s="9">
        <v>2</v>
      </c>
      <c r="E4" s="9">
        <v>1</v>
      </c>
      <c r="F4" s="10">
        <v>1.98</v>
      </c>
      <c r="G4" s="10">
        <v>0.18</v>
      </c>
      <c r="H4" s="10">
        <v>21.54</v>
      </c>
      <c r="I4" s="10">
        <f t="shared" ref="I4:I9" si="0">(H4-G4)/(1.96^2)</f>
        <v>5.5601832569762601</v>
      </c>
      <c r="L4" s="4"/>
      <c r="M4" s="21"/>
      <c r="N4" s="13">
        <v>3</v>
      </c>
      <c r="O4" s="23" t="s">
        <v>12</v>
      </c>
    </row>
    <row r="5" spans="1:15">
      <c r="A5" s="3">
        <v>2006</v>
      </c>
      <c r="B5" s="15" t="s">
        <v>18</v>
      </c>
      <c r="C5" s="9">
        <v>4</v>
      </c>
      <c r="D5" s="9">
        <v>3</v>
      </c>
      <c r="E5" s="9">
        <v>1</v>
      </c>
      <c r="F5" s="10">
        <v>0.11</v>
      </c>
      <c r="G5" s="10">
        <v>0.01</v>
      </c>
      <c r="H5" s="10">
        <v>2.09</v>
      </c>
      <c r="I5" s="10">
        <f t="shared" si="0"/>
        <v>0.5414410662224074</v>
      </c>
      <c r="L5" s="4"/>
      <c r="M5" s="21"/>
      <c r="N5" s="13">
        <v>4</v>
      </c>
      <c r="O5" s="23" t="s">
        <v>13</v>
      </c>
    </row>
    <row r="6" spans="1:15" ht="16.5" thickBot="1">
      <c r="A6" s="3">
        <v>2005</v>
      </c>
      <c r="B6" s="15" t="s">
        <v>19</v>
      </c>
      <c r="C6" s="9">
        <v>5</v>
      </c>
      <c r="D6" s="9">
        <v>3</v>
      </c>
      <c r="E6" s="9">
        <v>1</v>
      </c>
      <c r="F6" s="10">
        <v>2.4900000000000002</v>
      </c>
      <c r="G6" s="10">
        <v>0.27</v>
      </c>
      <c r="H6" s="10">
        <v>23.11</v>
      </c>
      <c r="I6" s="10">
        <f t="shared" si="0"/>
        <v>5.9454394002498967</v>
      </c>
      <c r="M6" s="24"/>
      <c r="N6" s="22">
        <v>5</v>
      </c>
      <c r="O6" s="25" t="s">
        <v>14</v>
      </c>
    </row>
    <row r="7" spans="1:15">
      <c r="A7" s="3">
        <v>2006</v>
      </c>
      <c r="B7" s="15" t="s">
        <v>20</v>
      </c>
      <c r="C7" s="9">
        <v>6</v>
      </c>
      <c r="D7" s="9">
        <v>3</v>
      </c>
      <c r="E7" s="9">
        <v>1</v>
      </c>
      <c r="F7" s="10">
        <v>1.02</v>
      </c>
      <c r="G7" s="10">
        <v>0.76</v>
      </c>
      <c r="H7" s="10">
        <v>1.38</v>
      </c>
      <c r="I7" s="10">
        <f t="shared" si="0"/>
        <v>0.1613910870470637</v>
      </c>
    </row>
    <row r="8" spans="1:15">
      <c r="A8" s="3">
        <v>1999</v>
      </c>
      <c r="B8" s="15" t="s">
        <v>21</v>
      </c>
      <c r="C8" s="9">
        <v>7</v>
      </c>
      <c r="D8" s="9">
        <v>4</v>
      </c>
      <c r="E8" s="9">
        <v>1</v>
      </c>
      <c r="F8" s="10">
        <v>2.04</v>
      </c>
      <c r="G8" s="10">
        <v>0.19</v>
      </c>
      <c r="H8" s="10">
        <v>21.79</v>
      </c>
      <c r="I8" s="10">
        <f t="shared" si="0"/>
        <v>5.6226572261557681</v>
      </c>
      <c r="K8" s="8" t="s">
        <v>23</v>
      </c>
    </row>
    <row r="9" spans="1:15">
      <c r="A9" s="3">
        <v>1996</v>
      </c>
      <c r="B9" s="15" t="s">
        <v>22</v>
      </c>
      <c r="C9" s="9">
        <v>8</v>
      </c>
      <c r="D9" s="9">
        <v>5</v>
      </c>
      <c r="E9" s="9">
        <v>1</v>
      </c>
      <c r="F9" s="10">
        <v>0.44</v>
      </c>
      <c r="G9" s="10">
        <v>0.21</v>
      </c>
      <c r="H9" s="10">
        <v>0.91</v>
      </c>
      <c r="I9" s="10">
        <f t="shared" si="0"/>
        <v>0.18221574344023328</v>
      </c>
      <c r="J9" s="2"/>
      <c r="K9" s="2"/>
    </row>
    <row r="21" spans="2:9" s="3" customFormat="1">
      <c r="B21" s="16"/>
      <c r="C21" s="9"/>
      <c r="D21" s="9"/>
      <c r="E21" s="9"/>
      <c r="F21" s="10"/>
      <c r="G21" s="10"/>
      <c r="H21" s="10"/>
      <c r="I21" s="10"/>
    </row>
    <row r="23" spans="2:9" s="3" customFormat="1">
      <c r="B23" s="16"/>
      <c r="C23" s="9"/>
      <c r="D23" s="9"/>
      <c r="E23" s="9"/>
      <c r="F23" s="10"/>
      <c r="G23" s="10"/>
      <c r="H23" s="10"/>
      <c r="I23" s="10"/>
    </row>
    <row r="25" spans="2:9" s="3" customFormat="1">
      <c r="B25" s="16"/>
      <c r="C25" s="9"/>
      <c r="D25" s="9"/>
      <c r="E25" s="9"/>
      <c r="F25" s="10"/>
      <c r="G25" s="10"/>
      <c r="H25" s="10"/>
      <c r="I25" s="10"/>
    </row>
    <row r="27" spans="2:9" s="3" customFormat="1">
      <c r="B27" s="16"/>
      <c r="C27" s="9"/>
      <c r="D27" s="9"/>
      <c r="E27" s="9"/>
      <c r="F27" s="10"/>
      <c r="G27" s="10"/>
      <c r="H27" s="10"/>
      <c r="I27" s="10"/>
    </row>
    <row r="29" spans="2:9" s="3" customFormat="1">
      <c r="B29" s="16"/>
      <c r="C29" s="9"/>
      <c r="D29" s="9"/>
      <c r="E29" s="9"/>
      <c r="F29" s="10"/>
      <c r="G29" s="10"/>
      <c r="H29" s="10"/>
      <c r="I29" s="10"/>
    </row>
    <row r="31" spans="2:9" s="6" customFormat="1">
      <c r="B31" s="17"/>
      <c r="C31" s="11"/>
      <c r="D31" s="11"/>
      <c r="E31" s="11"/>
      <c r="F31" s="12"/>
      <c r="G31" s="12"/>
      <c r="H31" s="12"/>
      <c r="I31" s="10"/>
    </row>
    <row r="38" spans="2:9" s="3" customFormat="1">
      <c r="B38" s="16"/>
      <c r="C38" s="9"/>
      <c r="D38" s="9"/>
      <c r="E38" s="9"/>
      <c r="F38" s="10"/>
      <c r="G38" s="10"/>
      <c r="H38" s="10"/>
      <c r="I38" s="10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Stagiaire_2018</cp:lastModifiedBy>
  <dcterms:created xsi:type="dcterms:W3CDTF">2011-01-10T18:11:05Z</dcterms:created>
  <dcterms:modified xsi:type="dcterms:W3CDTF">2018-03-01T11:28:04Z</dcterms:modified>
</cp:coreProperties>
</file>