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21015" windowHeight="970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I52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/>
  <c r="I2"/>
</calcChain>
</file>

<file path=xl/sharedStrings.xml><?xml version="1.0" encoding="utf-8"?>
<sst xmlns="http://schemas.openxmlformats.org/spreadsheetml/2006/main" count="73" uniqueCount="70">
  <si>
    <t>year</t>
  </si>
  <si>
    <t>author</t>
  </si>
  <si>
    <t>id</t>
  </si>
  <si>
    <t>LCI</t>
  </si>
  <si>
    <t>HCI</t>
  </si>
  <si>
    <t>Agarwal</t>
  </si>
  <si>
    <t>Fitzgerald</t>
  </si>
  <si>
    <t>Naqvi</t>
  </si>
  <si>
    <t>Pape</t>
  </si>
  <si>
    <t>Vikrant</t>
  </si>
  <si>
    <t>IUATCP</t>
  </si>
  <si>
    <t>Veening</t>
  </si>
  <si>
    <t>Gordin</t>
  </si>
  <si>
    <t>Hawken</t>
  </si>
  <si>
    <t>Horwitz</t>
  </si>
  <si>
    <t>2001a</t>
  </si>
  <si>
    <t>Johnson/Whalen (PPD positive)</t>
  </si>
  <si>
    <t>2001b</t>
  </si>
  <si>
    <t>Johnson/Whalen (PPD anergic)</t>
  </si>
  <si>
    <t>Mwinga/Quigley</t>
  </si>
  <si>
    <t>Xie</t>
  </si>
  <si>
    <t>HKCSTBRCBMRC</t>
  </si>
  <si>
    <t>John</t>
  </si>
  <si>
    <t>2011a</t>
  </si>
  <si>
    <t>Madhi (HIV)</t>
  </si>
  <si>
    <t>2011b</t>
  </si>
  <si>
    <t>Madhi (non-HIV)</t>
  </si>
  <si>
    <t>Mohammed</t>
  </si>
  <si>
    <t>Zar</t>
  </si>
  <si>
    <t>Ferebee</t>
  </si>
  <si>
    <t>Mount</t>
  </si>
  <si>
    <t>Del Castillo</t>
  </si>
  <si>
    <t>Bush</t>
  </si>
  <si>
    <t>Comstock</t>
  </si>
  <si>
    <t>Egsmose</t>
  </si>
  <si>
    <t>Falk</t>
  </si>
  <si>
    <t>Cowie</t>
  </si>
  <si>
    <t>Martinson</t>
  </si>
  <si>
    <t>Samandari</t>
  </si>
  <si>
    <t>Geijo</t>
  </si>
  <si>
    <t>Rivero</t>
  </si>
  <si>
    <t>Jimenez-Fuentes</t>
  </si>
  <si>
    <t>Halsey</t>
  </si>
  <si>
    <t>Magdorf</t>
  </si>
  <si>
    <t>Martinez Alfaro</t>
  </si>
  <si>
    <t>Gupta</t>
  </si>
  <si>
    <t>Beneficial</t>
  </si>
  <si>
    <t>Outcome: prevention of progression to active tuberculosisOutcome: prevention of progression to active tuberculosisOutcome: prevention of progression to active tuberculosis</t>
  </si>
  <si>
    <t>Treatment</t>
  </si>
  <si>
    <t>Code</t>
  </si>
  <si>
    <t>Placebo</t>
  </si>
  <si>
    <t>Isoniazid (3-4 months)</t>
  </si>
  <si>
    <t>Isoniazid (6 months)</t>
  </si>
  <si>
    <t>Isoniazid (9 months)</t>
  </si>
  <si>
    <t>Isoniazid (12-72 months)</t>
  </si>
  <si>
    <t>Rifabutin + isoniazid</t>
  </si>
  <si>
    <t>Rifabutin + isoniazid (high dose)</t>
  </si>
  <si>
    <t>Rifapentine + isoniazid</t>
  </si>
  <si>
    <t>Rifampicin</t>
  </si>
  <si>
    <t>Rifampicin + isoniazid (1 month)</t>
  </si>
  <si>
    <t>Rifampicin + isoniazid (3-4 months)</t>
  </si>
  <si>
    <t>Rifampicin + isoniazid + pyrazinamide</t>
  </si>
  <si>
    <t>Rifampicin + pyrazinamide</t>
  </si>
  <si>
    <t>Isoniazid + ethambutol</t>
  </si>
  <si>
    <t>No Treatment</t>
  </si>
  <si>
    <t>t1</t>
  </si>
  <si>
    <t>t2</t>
  </si>
  <si>
    <t>effect=OR</t>
  </si>
  <si>
    <t>effect</t>
  </si>
  <si>
    <t>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</si>
</sst>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workbookViewId="0">
      <selection activeCell="J25" sqref="J25"/>
    </sheetView>
  </sheetViews>
  <sheetFormatPr baseColWidth="10" defaultRowHeight="15"/>
  <cols>
    <col min="9" max="9" width="11.42578125" style="3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65</v>
      </c>
      <c r="E1" s="1" t="s">
        <v>66</v>
      </c>
      <c r="F1" s="1" t="s">
        <v>68</v>
      </c>
      <c r="G1" s="1" t="s">
        <v>3</v>
      </c>
      <c r="H1" s="1" t="s">
        <v>4</v>
      </c>
      <c r="I1" s="2" t="s">
        <v>69</v>
      </c>
      <c r="J1" s="1" t="s">
        <v>46</v>
      </c>
      <c r="K1" s="1" t="s">
        <v>47</v>
      </c>
    </row>
    <row r="2" spans="1:12">
      <c r="A2">
        <v>2004</v>
      </c>
      <c r="B2" t="s">
        <v>5</v>
      </c>
      <c r="C2">
        <v>1</v>
      </c>
      <c r="D2">
        <v>15</v>
      </c>
      <c r="E2">
        <v>5</v>
      </c>
      <c r="F2">
        <v>0.36</v>
      </c>
      <c r="G2">
        <v>0.09</v>
      </c>
      <c r="H2">
        <v>1.36</v>
      </c>
      <c r="I2" s="3">
        <f>(H2-G2)/(1.96^2)</f>
        <v>0.33059142024156607</v>
      </c>
    </row>
    <row r="3" spans="1:12">
      <c r="A3">
        <v>2001</v>
      </c>
      <c r="B3" t="s">
        <v>6</v>
      </c>
      <c r="C3">
        <v>2</v>
      </c>
      <c r="D3">
        <v>15</v>
      </c>
      <c r="E3">
        <v>5</v>
      </c>
      <c r="F3">
        <v>1.34</v>
      </c>
      <c r="G3">
        <v>0.37</v>
      </c>
      <c r="H3">
        <v>4.87</v>
      </c>
      <c r="I3" s="3">
        <f>(H3-G3)/(1.96^2)</f>
        <v>1.1713869221157851</v>
      </c>
      <c r="K3" t="s">
        <v>48</v>
      </c>
      <c r="L3" t="s">
        <v>49</v>
      </c>
    </row>
    <row r="4" spans="1:12">
      <c r="A4">
        <v>2010</v>
      </c>
      <c r="B4" t="s">
        <v>7</v>
      </c>
      <c r="C4">
        <v>3</v>
      </c>
      <c r="D4">
        <v>15</v>
      </c>
      <c r="E4">
        <v>5</v>
      </c>
      <c r="F4">
        <v>7.0000000000000007E-2</v>
      </c>
      <c r="G4">
        <v>0.01</v>
      </c>
      <c r="H4">
        <v>0.51</v>
      </c>
      <c r="I4" s="3">
        <f t="shared" ref="I4:I52" si="0">(H4-G4)/(1.96^2)</f>
        <v>0.13015410245730946</v>
      </c>
      <c r="K4" t="s">
        <v>50</v>
      </c>
      <c r="L4">
        <v>1</v>
      </c>
    </row>
    <row r="5" spans="1:12">
      <c r="A5">
        <v>1993</v>
      </c>
      <c r="B5" t="s">
        <v>8</v>
      </c>
      <c r="C5">
        <v>4</v>
      </c>
      <c r="D5">
        <v>15</v>
      </c>
      <c r="E5">
        <v>5</v>
      </c>
      <c r="F5">
        <v>0.33</v>
      </c>
      <c r="G5">
        <v>0.1</v>
      </c>
      <c r="H5">
        <v>1.1000000000000001</v>
      </c>
      <c r="I5" s="3">
        <f t="shared" si="0"/>
        <v>0.26030820491461892</v>
      </c>
      <c r="K5" t="s">
        <v>51</v>
      </c>
      <c r="L5">
        <v>2</v>
      </c>
    </row>
    <row r="6" spans="1:12">
      <c r="A6">
        <v>2005</v>
      </c>
      <c r="B6" t="s">
        <v>9</v>
      </c>
      <c r="C6">
        <v>5</v>
      </c>
      <c r="D6">
        <v>15</v>
      </c>
      <c r="E6">
        <v>5</v>
      </c>
      <c r="F6">
        <v>0.41</v>
      </c>
      <c r="G6">
        <v>0.17</v>
      </c>
      <c r="H6">
        <v>1.02</v>
      </c>
      <c r="I6" s="3">
        <f t="shared" si="0"/>
        <v>0.22126197417742607</v>
      </c>
      <c r="K6" t="s">
        <v>52</v>
      </c>
      <c r="L6">
        <v>3</v>
      </c>
    </row>
    <row r="7" spans="1:12">
      <c r="A7">
        <v>1982</v>
      </c>
      <c r="B7" t="s">
        <v>10</v>
      </c>
      <c r="C7">
        <v>6</v>
      </c>
      <c r="D7">
        <v>1</v>
      </c>
      <c r="E7">
        <v>2</v>
      </c>
      <c r="F7">
        <v>0.78</v>
      </c>
      <c r="G7">
        <v>0.57999999999999996</v>
      </c>
      <c r="H7">
        <v>1.06</v>
      </c>
      <c r="I7" s="3">
        <f t="shared" si="0"/>
        <v>0.12494793835901712</v>
      </c>
      <c r="K7" t="s">
        <v>53</v>
      </c>
      <c r="L7">
        <v>4</v>
      </c>
    </row>
    <row r="8" spans="1:12">
      <c r="C8">
        <v>6</v>
      </c>
      <c r="D8">
        <v>1</v>
      </c>
      <c r="E8">
        <v>3</v>
      </c>
      <c r="F8">
        <v>0.35</v>
      </c>
      <c r="G8">
        <v>0.24</v>
      </c>
      <c r="H8">
        <v>0.52</v>
      </c>
      <c r="I8" s="3">
        <f t="shared" si="0"/>
        <v>7.2886297376093312E-2</v>
      </c>
      <c r="K8" t="s">
        <v>54</v>
      </c>
      <c r="L8">
        <v>5</v>
      </c>
    </row>
    <row r="9" spans="1:12">
      <c r="C9">
        <v>6</v>
      </c>
      <c r="D9">
        <v>1</v>
      </c>
      <c r="E9">
        <v>5</v>
      </c>
      <c r="F9">
        <v>0.25</v>
      </c>
      <c r="G9">
        <v>0.16</v>
      </c>
      <c r="H9">
        <v>0.39</v>
      </c>
      <c r="I9" s="3">
        <f t="shared" si="0"/>
        <v>5.9870887130362357E-2</v>
      </c>
      <c r="K9" t="s">
        <v>55</v>
      </c>
      <c r="L9">
        <v>6</v>
      </c>
    </row>
    <row r="10" spans="1:12">
      <c r="C10">
        <v>6</v>
      </c>
      <c r="D10">
        <v>3</v>
      </c>
      <c r="E10">
        <v>5</v>
      </c>
      <c r="F10">
        <v>0.71</v>
      </c>
      <c r="G10">
        <v>0.42</v>
      </c>
      <c r="H10">
        <v>1.2</v>
      </c>
      <c r="I10" s="3">
        <f t="shared" si="0"/>
        <v>0.20304039983340277</v>
      </c>
      <c r="K10" t="s">
        <v>56</v>
      </c>
      <c r="L10">
        <v>7</v>
      </c>
    </row>
    <row r="11" spans="1:12">
      <c r="A11">
        <v>1968</v>
      </c>
      <c r="B11" t="s">
        <v>11</v>
      </c>
      <c r="C11">
        <v>7</v>
      </c>
      <c r="D11">
        <v>1</v>
      </c>
      <c r="E11">
        <v>2</v>
      </c>
      <c r="F11">
        <v>7.0000000000000007E-2</v>
      </c>
      <c r="G11">
        <v>0.01</v>
      </c>
      <c r="H11">
        <v>0.56999999999999995</v>
      </c>
      <c r="I11" s="3">
        <f t="shared" si="0"/>
        <v>0.1457725947521866</v>
      </c>
      <c r="K11" t="s">
        <v>57</v>
      </c>
      <c r="L11">
        <v>8</v>
      </c>
    </row>
    <row r="12" spans="1:12">
      <c r="A12">
        <v>1997</v>
      </c>
      <c r="B12" t="s">
        <v>12</v>
      </c>
      <c r="C12">
        <v>8</v>
      </c>
      <c r="D12">
        <v>1</v>
      </c>
      <c r="E12">
        <v>3</v>
      </c>
      <c r="F12">
        <v>0.49</v>
      </c>
      <c r="G12">
        <v>0.12</v>
      </c>
      <c r="H12">
        <v>1.97</v>
      </c>
      <c r="I12" s="3">
        <f t="shared" si="0"/>
        <v>0.48157017909204503</v>
      </c>
      <c r="K12" t="s">
        <v>58</v>
      </c>
      <c r="L12">
        <v>9</v>
      </c>
    </row>
    <row r="13" spans="1:12">
      <c r="A13">
        <v>1997</v>
      </c>
      <c r="B13" t="s">
        <v>13</v>
      </c>
      <c r="C13">
        <v>9</v>
      </c>
      <c r="D13">
        <v>1</v>
      </c>
      <c r="E13">
        <v>3</v>
      </c>
      <c r="F13">
        <v>1.0900000000000001</v>
      </c>
      <c r="G13">
        <v>0.61</v>
      </c>
      <c r="H13">
        <v>1.97</v>
      </c>
      <c r="I13" s="3">
        <f t="shared" si="0"/>
        <v>0.35401915868388173</v>
      </c>
      <c r="K13" t="s">
        <v>59</v>
      </c>
      <c r="L13">
        <v>10</v>
      </c>
    </row>
    <row r="14" spans="1:12">
      <c r="A14">
        <v>1966</v>
      </c>
      <c r="B14" t="s">
        <v>14</v>
      </c>
      <c r="C14">
        <v>10</v>
      </c>
      <c r="D14">
        <v>1</v>
      </c>
      <c r="E14">
        <v>3</v>
      </c>
      <c r="F14">
        <v>0.67</v>
      </c>
      <c r="G14">
        <v>0.56000000000000005</v>
      </c>
      <c r="H14">
        <v>0.8</v>
      </c>
      <c r="I14" s="3">
        <f t="shared" si="0"/>
        <v>6.2473969179508544E-2</v>
      </c>
      <c r="K14" t="s">
        <v>60</v>
      </c>
      <c r="L14">
        <v>11</v>
      </c>
    </row>
    <row r="15" spans="1:12">
      <c r="A15" t="s">
        <v>15</v>
      </c>
      <c r="B15" t="s">
        <v>16</v>
      </c>
      <c r="C15">
        <v>11</v>
      </c>
      <c r="D15">
        <v>1</v>
      </c>
      <c r="E15">
        <v>3</v>
      </c>
      <c r="F15">
        <v>0.68</v>
      </c>
      <c r="G15">
        <v>0.43</v>
      </c>
      <c r="H15">
        <v>1.0900000000000001</v>
      </c>
      <c r="I15" s="3">
        <f t="shared" si="0"/>
        <v>0.17180341524364853</v>
      </c>
      <c r="K15" t="s">
        <v>61</v>
      </c>
      <c r="L15">
        <v>12</v>
      </c>
    </row>
    <row r="16" spans="1:12">
      <c r="C16">
        <v>11</v>
      </c>
      <c r="D16">
        <v>1</v>
      </c>
      <c r="E16">
        <v>11</v>
      </c>
      <c r="F16">
        <v>0.41</v>
      </c>
      <c r="G16">
        <v>0.24</v>
      </c>
      <c r="H16">
        <v>0.7</v>
      </c>
      <c r="I16" s="3">
        <f t="shared" si="0"/>
        <v>0.1197417742607247</v>
      </c>
      <c r="K16" t="s">
        <v>62</v>
      </c>
      <c r="L16">
        <v>13</v>
      </c>
    </row>
    <row r="17" spans="1:12">
      <c r="C17">
        <v>11</v>
      </c>
      <c r="D17">
        <v>1</v>
      </c>
      <c r="E17">
        <v>12</v>
      </c>
      <c r="F17">
        <v>0.34</v>
      </c>
      <c r="G17">
        <v>0.18</v>
      </c>
      <c r="H17">
        <v>0.62</v>
      </c>
      <c r="I17" s="3">
        <f t="shared" si="0"/>
        <v>0.11453561016243233</v>
      </c>
      <c r="K17" t="s">
        <v>63</v>
      </c>
      <c r="L17">
        <v>14</v>
      </c>
    </row>
    <row r="18" spans="1:12">
      <c r="C18">
        <v>11</v>
      </c>
      <c r="D18">
        <v>3</v>
      </c>
      <c r="E18">
        <v>11</v>
      </c>
      <c r="F18">
        <v>0.61</v>
      </c>
      <c r="G18">
        <v>0.35</v>
      </c>
      <c r="H18">
        <v>1.05</v>
      </c>
      <c r="I18" s="3">
        <f t="shared" si="0"/>
        <v>0.18221574344023328</v>
      </c>
      <c r="K18" t="s">
        <v>64</v>
      </c>
      <c r="L18">
        <v>15</v>
      </c>
    </row>
    <row r="19" spans="1:12">
      <c r="C19">
        <v>11</v>
      </c>
      <c r="D19">
        <v>11</v>
      </c>
      <c r="E19">
        <v>12</v>
      </c>
      <c r="F19">
        <v>0.81</v>
      </c>
      <c r="G19">
        <v>0.42</v>
      </c>
      <c r="H19">
        <v>1.59</v>
      </c>
      <c r="I19" s="3">
        <f t="shared" si="0"/>
        <v>0.30456059975010419</v>
      </c>
    </row>
    <row r="20" spans="1:12">
      <c r="A20" t="s">
        <v>17</v>
      </c>
      <c r="B20" t="s">
        <v>18</v>
      </c>
      <c r="C20">
        <v>12</v>
      </c>
      <c r="D20">
        <v>1</v>
      </c>
      <c r="E20">
        <v>3</v>
      </c>
      <c r="F20">
        <v>0.62</v>
      </c>
      <c r="G20">
        <v>0.32</v>
      </c>
      <c r="H20">
        <v>1.18</v>
      </c>
      <c r="I20" s="3">
        <f t="shared" si="0"/>
        <v>0.22386505622657224</v>
      </c>
      <c r="K20" s="1" t="s">
        <v>67</v>
      </c>
    </row>
    <row r="21" spans="1:12">
      <c r="A21">
        <v>1998</v>
      </c>
      <c r="B21" t="s">
        <v>19</v>
      </c>
      <c r="C21">
        <v>13</v>
      </c>
      <c r="D21">
        <v>1</v>
      </c>
      <c r="E21">
        <v>3</v>
      </c>
      <c r="F21">
        <v>0.7</v>
      </c>
      <c r="G21">
        <v>0.42</v>
      </c>
      <c r="H21">
        <v>1.1499999999999999</v>
      </c>
      <c r="I21" s="3">
        <f t="shared" si="0"/>
        <v>0.19002498958767181</v>
      </c>
    </row>
    <row r="22" spans="1:12">
      <c r="A22">
        <v>1998</v>
      </c>
      <c r="B22" t="s">
        <v>19</v>
      </c>
      <c r="C22">
        <v>13</v>
      </c>
      <c r="D22">
        <v>3</v>
      </c>
      <c r="E22">
        <v>13</v>
      </c>
      <c r="F22">
        <v>1.1599999999999999</v>
      </c>
      <c r="G22">
        <v>0.69</v>
      </c>
      <c r="H22">
        <v>1.95</v>
      </c>
      <c r="I22" s="3">
        <f t="shared" si="0"/>
        <v>0.32798833819241985</v>
      </c>
    </row>
    <row r="23" spans="1:12">
      <c r="A23">
        <v>2009</v>
      </c>
      <c r="B23" t="s">
        <v>20</v>
      </c>
      <c r="C23">
        <v>14</v>
      </c>
      <c r="D23">
        <v>1</v>
      </c>
      <c r="E23">
        <v>3</v>
      </c>
      <c r="F23">
        <v>0.15</v>
      </c>
      <c r="G23">
        <v>0.02</v>
      </c>
      <c r="H23">
        <v>1.19</v>
      </c>
      <c r="I23" s="3">
        <f t="shared" si="0"/>
        <v>0.30456059975010413</v>
      </c>
    </row>
    <row r="24" spans="1:12">
      <c r="A24">
        <v>1992</v>
      </c>
      <c r="B24" t="s">
        <v>21</v>
      </c>
      <c r="C24">
        <v>15</v>
      </c>
      <c r="D24">
        <v>1</v>
      </c>
      <c r="E24">
        <v>3</v>
      </c>
      <c r="F24">
        <v>0.61</v>
      </c>
      <c r="G24">
        <v>0.35</v>
      </c>
      <c r="H24">
        <v>1.08</v>
      </c>
      <c r="I24" s="3">
        <f t="shared" si="0"/>
        <v>0.19002498958767183</v>
      </c>
    </row>
    <row r="25" spans="1:12">
      <c r="C25">
        <v>15</v>
      </c>
      <c r="D25">
        <v>1</v>
      </c>
      <c r="E25">
        <v>11</v>
      </c>
      <c r="F25">
        <v>0.67</v>
      </c>
      <c r="G25">
        <v>0.38</v>
      </c>
      <c r="H25">
        <v>1.17</v>
      </c>
      <c r="I25" s="3">
        <f t="shared" si="0"/>
        <v>0.20564348188254894</v>
      </c>
    </row>
    <row r="26" spans="1:12">
      <c r="C26">
        <v>15</v>
      </c>
      <c r="D26">
        <v>3</v>
      </c>
      <c r="E26">
        <v>11</v>
      </c>
      <c r="F26">
        <v>1.0900000000000001</v>
      </c>
      <c r="G26">
        <v>0.6</v>
      </c>
      <c r="H26">
        <v>1.98</v>
      </c>
      <c r="I26" s="3">
        <f t="shared" si="0"/>
        <v>0.35922532278217412</v>
      </c>
    </row>
    <row r="27" spans="1:12">
      <c r="A27">
        <v>1994</v>
      </c>
      <c r="B27" t="s">
        <v>22</v>
      </c>
      <c r="C27">
        <v>16</v>
      </c>
      <c r="D27">
        <v>1</v>
      </c>
      <c r="E27">
        <v>5</v>
      </c>
      <c r="F27">
        <v>0.68</v>
      </c>
      <c r="G27">
        <v>0.28999999999999998</v>
      </c>
      <c r="H27">
        <v>1.62</v>
      </c>
      <c r="I27" s="3">
        <f t="shared" si="0"/>
        <v>0.34620991253644318</v>
      </c>
    </row>
    <row r="28" spans="1:12">
      <c r="A28" t="s">
        <v>23</v>
      </c>
      <c r="B28" t="s">
        <v>24</v>
      </c>
      <c r="C28">
        <v>17</v>
      </c>
      <c r="D28">
        <v>1</v>
      </c>
      <c r="E28">
        <v>5</v>
      </c>
      <c r="F28">
        <v>0.8</v>
      </c>
      <c r="G28">
        <v>0.48</v>
      </c>
      <c r="H28">
        <v>1.32</v>
      </c>
      <c r="I28" s="3">
        <f t="shared" si="0"/>
        <v>0.21865889212827994</v>
      </c>
    </row>
    <row r="29" spans="1:12">
      <c r="A29" t="s">
        <v>25</v>
      </c>
      <c r="B29" t="s">
        <v>26</v>
      </c>
      <c r="C29">
        <v>18</v>
      </c>
      <c r="D29">
        <v>1</v>
      </c>
      <c r="E29">
        <v>5</v>
      </c>
      <c r="F29">
        <v>0.89</v>
      </c>
      <c r="G29">
        <v>0.52</v>
      </c>
      <c r="H29">
        <v>1.52</v>
      </c>
      <c r="I29" s="3">
        <f t="shared" si="0"/>
        <v>0.26030820491461892</v>
      </c>
    </row>
    <row r="30" spans="1:12">
      <c r="A30">
        <v>2007</v>
      </c>
      <c r="B30" t="s">
        <v>27</v>
      </c>
      <c r="C30">
        <v>19</v>
      </c>
      <c r="D30">
        <v>1</v>
      </c>
      <c r="E30">
        <v>5</v>
      </c>
      <c r="F30">
        <v>1.69</v>
      </c>
      <c r="G30">
        <v>0.55000000000000004</v>
      </c>
      <c r="H30">
        <v>5.18</v>
      </c>
      <c r="I30" s="3">
        <f t="shared" si="0"/>
        <v>1.2052269887546856</v>
      </c>
    </row>
    <row r="31" spans="1:12">
      <c r="A31">
        <v>2007</v>
      </c>
      <c r="B31" t="s">
        <v>28</v>
      </c>
      <c r="C31">
        <v>20</v>
      </c>
      <c r="D31">
        <v>1</v>
      </c>
      <c r="E31">
        <v>5</v>
      </c>
      <c r="F31">
        <v>0.36</v>
      </c>
      <c r="G31">
        <v>0.12</v>
      </c>
      <c r="H31">
        <v>1.03</v>
      </c>
      <c r="I31" s="3">
        <f t="shared" si="0"/>
        <v>0.23688046647230324</v>
      </c>
    </row>
    <row r="32" spans="1:12">
      <c r="A32">
        <v>1962</v>
      </c>
      <c r="B32" t="s">
        <v>29</v>
      </c>
      <c r="C32">
        <v>21</v>
      </c>
      <c r="D32">
        <v>1</v>
      </c>
      <c r="E32">
        <v>5</v>
      </c>
      <c r="F32">
        <v>0.43</v>
      </c>
      <c r="G32">
        <v>0.32</v>
      </c>
      <c r="H32">
        <v>0.59</v>
      </c>
      <c r="I32" s="3">
        <f t="shared" si="0"/>
        <v>7.0283215326947104E-2</v>
      </c>
    </row>
    <row r="33" spans="1:9">
      <c r="A33">
        <v>1962</v>
      </c>
      <c r="B33" t="s">
        <v>30</v>
      </c>
      <c r="C33">
        <v>22</v>
      </c>
      <c r="D33">
        <v>1</v>
      </c>
      <c r="E33">
        <v>5</v>
      </c>
      <c r="F33">
        <v>0.46</v>
      </c>
      <c r="G33">
        <v>0.17</v>
      </c>
      <c r="H33">
        <v>1.23</v>
      </c>
      <c r="I33" s="3">
        <f t="shared" si="0"/>
        <v>0.27592669720949609</v>
      </c>
    </row>
    <row r="34" spans="1:9">
      <c r="A34">
        <v>1963</v>
      </c>
      <c r="B34" t="s">
        <v>29</v>
      </c>
      <c r="C34">
        <v>23</v>
      </c>
      <c r="D34">
        <v>1</v>
      </c>
      <c r="E34">
        <v>5</v>
      </c>
      <c r="F34">
        <v>0.36</v>
      </c>
      <c r="G34">
        <v>0.21</v>
      </c>
      <c r="H34">
        <v>0.6</v>
      </c>
      <c r="I34" s="3">
        <f t="shared" si="0"/>
        <v>0.10152019991670139</v>
      </c>
    </row>
    <row r="35" spans="1:9">
      <c r="A35">
        <v>1965</v>
      </c>
      <c r="B35" t="s">
        <v>31</v>
      </c>
      <c r="C35">
        <v>24</v>
      </c>
      <c r="D35">
        <v>1</v>
      </c>
      <c r="E35">
        <v>5</v>
      </c>
      <c r="F35">
        <v>0.96</v>
      </c>
      <c r="G35">
        <v>0.48</v>
      </c>
      <c r="H35">
        <v>1.91</v>
      </c>
      <c r="I35" s="3">
        <f t="shared" si="0"/>
        <v>0.37224073302790506</v>
      </c>
    </row>
    <row r="36" spans="1:9">
      <c r="A36">
        <v>1965</v>
      </c>
      <c r="B36" t="s">
        <v>32</v>
      </c>
      <c r="C36">
        <v>25</v>
      </c>
      <c r="D36">
        <v>1</v>
      </c>
      <c r="E36">
        <v>5</v>
      </c>
      <c r="F36">
        <v>0.7</v>
      </c>
      <c r="G36">
        <v>0.28000000000000003</v>
      </c>
      <c r="H36">
        <v>1.74</v>
      </c>
      <c r="I36" s="3">
        <f t="shared" si="0"/>
        <v>0.38004997917534361</v>
      </c>
    </row>
    <row r="37" spans="1:9">
      <c r="A37">
        <v>1967</v>
      </c>
      <c r="B37" t="s">
        <v>33</v>
      </c>
      <c r="C37">
        <v>26</v>
      </c>
      <c r="D37">
        <v>1</v>
      </c>
      <c r="E37">
        <v>5</v>
      </c>
      <c r="F37">
        <v>0.4</v>
      </c>
      <c r="G37">
        <v>0.28999999999999998</v>
      </c>
      <c r="H37">
        <v>0.54</v>
      </c>
      <c r="I37" s="3">
        <f t="shared" si="0"/>
        <v>6.5077051228654745E-2</v>
      </c>
    </row>
    <row r="38" spans="1:9">
      <c r="A38">
        <v>1965</v>
      </c>
      <c r="B38" t="s">
        <v>34</v>
      </c>
      <c r="C38">
        <v>27</v>
      </c>
      <c r="D38">
        <v>1</v>
      </c>
      <c r="E38">
        <v>5</v>
      </c>
      <c r="F38">
        <v>0.17</v>
      </c>
      <c r="G38">
        <v>0.04</v>
      </c>
      <c r="H38">
        <v>0.76</v>
      </c>
      <c r="I38" s="3">
        <f t="shared" si="0"/>
        <v>0.18742190753852561</v>
      </c>
    </row>
    <row r="39" spans="1:9">
      <c r="A39">
        <v>1978</v>
      </c>
      <c r="B39" t="s">
        <v>35</v>
      </c>
      <c r="C39">
        <v>28</v>
      </c>
      <c r="D39">
        <v>1</v>
      </c>
      <c r="E39">
        <v>5</v>
      </c>
      <c r="F39">
        <v>0.7</v>
      </c>
      <c r="G39">
        <v>0.38</v>
      </c>
      <c r="H39">
        <v>1.29</v>
      </c>
      <c r="I39" s="3">
        <f t="shared" si="0"/>
        <v>0.23688046647230324</v>
      </c>
    </row>
    <row r="40" spans="1:9">
      <c r="A40">
        <v>1996</v>
      </c>
      <c r="B40" t="s">
        <v>36</v>
      </c>
      <c r="C40">
        <v>29</v>
      </c>
      <c r="D40">
        <v>1</v>
      </c>
      <c r="E40">
        <v>12</v>
      </c>
      <c r="F40">
        <v>0.72</v>
      </c>
      <c r="G40">
        <v>0.32</v>
      </c>
      <c r="H40">
        <v>1.6</v>
      </c>
      <c r="I40" s="3">
        <f t="shared" si="0"/>
        <v>0.33319450229071224</v>
      </c>
    </row>
    <row r="41" spans="1:9">
      <c r="A41">
        <v>2011</v>
      </c>
      <c r="B41" t="s">
        <v>37</v>
      </c>
      <c r="C41">
        <v>30</v>
      </c>
      <c r="D41">
        <v>3</v>
      </c>
      <c r="E41">
        <v>5</v>
      </c>
      <c r="F41">
        <v>0.71</v>
      </c>
      <c r="G41">
        <v>0.31</v>
      </c>
      <c r="H41">
        <v>1.63</v>
      </c>
      <c r="I41" s="3">
        <f t="shared" si="0"/>
        <v>0.34360683048729695</v>
      </c>
    </row>
    <row r="42" spans="1:9">
      <c r="C42">
        <v>30</v>
      </c>
      <c r="D42">
        <v>3</v>
      </c>
      <c r="E42">
        <v>11</v>
      </c>
      <c r="F42">
        <v>1.0900000000000001</v>
      </c>
      <c r="G42">
        <v>0.6</v>
      </c>
      <c r="H42">
        <v>1.99</v>
      </c>
      <c r="I42" s="3">
        <f t="shared" si="0"/>
        <v>0.36182840483132034</v>
      </c>
    </row>
    <row r="43" spans="1:9">
      <c r="A43">
        <v>2011</v>
      </c>
      <c r="B43" t="s">
        <v>38</v>
      </c>
      <c r="C43">
        <v>31</v>
      </c>
      <c r="D43">
        <v>3</v>
      </c>
      <c r="E43">
        <v>5</v>
      </c>
      <c r="F43">
        <v>0.56999999999999995</v>
      </c>
      <c r="G43">
        <v>0.33</v>
      </c>
      <c r="H43">
        <v>1</v>
      </c>
      <c r="I43" s="3">
        <f t="shared" si="0"/>
        <v>0.17440649729279467</v>
      </c>
    </row>
    <row r="44" spans="1:9">
      <c r="A44">
        <v>2007</v>
      </c>
      <c r="B44" t="s">
        <v>39</v>
      </c>
      <c r="C44">
        <v>32</v>
      </c>
      <c r="D44">
        <v>3</v>
      </c>
      <c r="E44">
        <v>11</v>
      </c>
      <c r="F44">
        <v>0.28999999999999998</v>
      </c>
      <c r="G44">
        <v>0.01</v>
      </c>
      <c r="H44">
        <v>7.25</v>
      </c>
      <c r="I44" s="3">
        <f t="shared" si="0"/>
        <v>1.884631403581841</v>
      </c>
    </row>
    <row r="45" spans="1:9">
      <c r="A45">
        <v>2007</v>
      </c>
      <c r="B45" t="s">
        <v>40</v>
      </c>
      <c r="C45">
        <v>33</v>
      </c>
      <c r="D45">
        <v>3</v>
      </c>
      <c r="E45">
        <v>11</v>
      </c>
      <c r="F45">
        <v>1.36</v>
      </c>
      <c r="G45">
        <v>0.35</v>
      </c>
      <c r="H45">
        <v>5.2</v>
      </c>
      <c r="I45" s="3">
        <f t="shared" si="0"/>
        <v>1.2624947938359019</v>
      </c>
    </row>
    <row r="46" spans="1:9">
      <c r="C46">
        <v>33</v>
      </c>
      <c r="D46">
        <v>3</v>
      </c>
      <c r="E46">
        <v>13</v>
      </c>
      <c r="F46">
        <v>0.52</v>
      </c>
      <c r="G46">
        <v>0.09</v>
      </c>
      <c r="H46">
        <v>2.9</v>
      </c>
      <c r="I46" s="3">
        <f t="shared" si="0"/>
        <v>0.73146605581007917</v>
      </c>
    </row>
    <row r="47" spans="1:9">
      <c r="A47">
        <v>2013</v>
      </c>
      <c r="B47" t="s">
        <v>41</v>
      </c>
      <c r="C47">
        <v>34</v>
      </c>
      <c r="D47">
        <v>3</v>
      </c>
      <c r="E47">
        <v>11</v>
      </c>
      <c r="F47">
        <v>0.99</v>
      </c>
      <c r="G47">
        <v>0.06</v>
      </c>
      <c r="H47">
        <v>15.95</v>
      </c>
      <c r="I47" s="3">
        <f t="shared" si="0"/>
        <v>4.1362973760932942</v>
      </c>
    </row>
    <row r="48" spans="1:9">
      <c r="A48">
        <v>1998</v>
      </c>
      <c r="B48" t="s">
        <v>42</v>
      </c>
      <c r="C48">
        <v>35</v>
      </c>
      <c r="D48">
        <v>6</v>
      </c>
      <c r="E48">
        <v>13</v>
      </c>
      <c r="F48">
        <v>0.97</v>
      </c>
      <c r="G48">
        <v>0.38</v>
      </c>
      <c r="H48">
        <v>2.48</v>
      </c>
      <c r="I48" s="3">
        <f t="shared" si="0"/>
        <v>0.54664723032069973</v>
      </c>
    </row>
    <row r="49" spans="1:9">
      <c r="A49">
        <v>1994</v>
      </c>
      <c r="B49" t="s">
        <v>43</v>
      </c>
      <c r="C49">
        <v>36</v>
      </c>
      <c r="D49">
        <v>3</v>
      </c>
      <c r="E49">
        <v>13</v>
      </c>
      <c r="F49">
        <v>3.06</v>
      </c>
      <c r="G49">
        <v>0.12</v>
      </c>
      <c r="H49">
        <v>76.95</v>
      </c>
      <c r="I49" s="3">
        <f t="shared" si="0"/>
        <v>19.99947938359017</v>
      </c>
    </row>
    <row r="50" spans="1:9">
      <c r="A50">
        <v>2000</v>
      </c>
      <c r="B50" t="s">
        <v>44</v>
      </c>
      <c r="C50">
        <v>37</v>
      </c>
      <c r="D50">
        <v>5</v>
      </c>
      <c r="E50">
        <v>11</v>
      </c>
      <c r="F50">
        <v>0.45</v>
      </c>
      <c r="G50">
        <v>0.08</v>
      </c>
      <c r="H50">
        <v>2.5299999999999998</v>
      </c>
      <c r="I50" s="3">
        <f t="shared" si="0"/>
        <v>0.63775510204081631</v>
      </c>
    </row>
    <row r="51" spans="1:9">
      <c r="A51">
        <v>2011</v>
      </c>
      <c r="B51" t="s">
        <v>37</v>
      </c>
      <c r="C51">
        <v>38</v>
      </c>
      <c r="D51">
        <v>5</v>
      </c>
      <c r="E51">
        <v>11</v>
      </c>
      <c r="F51">
        <v>1.53</v>
      </c>
      <c r="G51">
        <v>0.67</v>
      </c>
      <c r="H51">
        <v>3.49</v>
      </c>
      <c r="I51" s="3">
        <f t="shared" si="0"/>
        <v>0.73406913785922545</v>
      </c>
    </row>
    <row r="52" spans="1:9">
      <c r="A52">
        <v>1993</v>
      </c>
      <c r="B52" t="s">
        <v>45</v>
      </c>
      <c r="C52">
        <v>39</v>
      </c>
      <c r="D52">
        <v>11</v>
      </c>
      <c r="E52">
        <v>12</v>
      </c>
      <c r="F52">
        <v>0.11</v>
      </c>
      <c r="G52">
        <v>0.01</v>
      </c>
      <c r="H52">
        <v>2.12</v>
      </c>
      <c r="I52" s="3">
        <f t="shared" si="0"/>
        <v>0.54925031236984601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2018-03-01T15:07:11Z</dcterms:created>
  <dcterms:modified xsi:type="dcterms:W3CDTF">2018-03-01T15:09:55Z</dcterms:modified>
</cp:coreProperties>
</file>