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0" windowWidth="20775" windowHeight="942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M51" i="1"/>
  <c r="M49"/>
  <c r="M47"/>
  <c r="M45"/>
  <c r="M43"/>
  <c r="M41"/>
  <c r="M39"/>
  <c r="M37"/>
  <c r="M35"/>
  <c r="M33"/>
  <c r="M31"/>
  <c r="M29"/>
  <c r="M27"/>
  <c r="M25"/>
  <c r="M23"/>
  <c r="M21"/>
  <c r="M19"/>
  <c r="M17"/>
  <c r="M15"/>
  <c r="M13"/>
  <c r="M11"/>
  <c r="M9"/>
  <c r="M7"/>
  <c r="M5"/>
  <c r="M3"/>
</calcChain>
</file>

<file path=xl/comments1.xml><?xml version="1.0" encoding="utf-8"?>
<comments xmlns="http://schemas.openxmlformats.org/spreadsheetml/2006/main">
  <authors>
    <author>Argie</author>
  </authors>
  <commentList>
    <comment ref="F24" authorId="0">
      <text>
        <r>
          <rPr>
            <b/>
            <sz val="9"/>
            <color indexed="81"/>
            <rFont val="Tahoma"/>
            <family val="2"/>
          </rPr>
          <t>Argie:Corrected</t>
        </r>
      </text>
    </comment>
    <comment ref="E25" authorId="0">
      <text>
        <r>
          <rPr>
            <b/>
            <sz val="9"/>
            <color indexed="81"/>
            <rFont val="Tahoma"/>
            <family val="2"/>
            <charset val="161"/>
          </rPr>
          <t>Argie:Corrected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Argie:Corrected</t>
        </r>
      </text>
    </comment>
  </commentList>
</comments>
</file>

<file path=xl/sharedStrings.xml><?xml version="1.0" encoding="utf-8"?>
<sst xmlns="http://schemas.openxmlformats.org/spreadsheetml/2006/main" count="167" uniqueCount="44">
  <si>
    <t>Year</t>
  </si>
  <si>
    <t>Study (name)</t>
  </si>
  <si>
    <t>r</t>
  </si>
  <si>
    <t>n</t>
  </si>
  <si>
    <t>Sequence gen.</t>
  </si>
  <si>
    <t>Allocation conc.</t>
  </si>
  <si>
    <t>Blinding pat.</t>
  </si>
  <si>
    <t>Blinding ass.</t>
  </si>
  <si>
    <t>Baseline Risk</t>
  </si>
  <si>
    <t>Chan 1997</t>
  </si>
  <si>
    <t>U</t>
  </si>
  <si>
    <t>Chrysant 2004</t>
  </si>
  <si>
    <t>Frishman 1995</t>
  </si>
  <si>
    <t>Gradman 1997</t>
  </si>
  <si>
    <t>Jamerson 2004</t>
  </si>
  <si>
    <t>Kuschnir 1996</t>
  </si>
  <si>
    <t>Messerli 1998</t>
  </si>
  <si>
    <t>L</t>
  </si>
  <si>
    <t>Messerli 2000</t>
  </si>
  <si>
    <t>Miranda 2008</t>
  </si>
  <si>
    <t>Neutel 2006</t>
  </si>
  <si>
    <t>Persson 1995</t>
  </si>
  <si>
    <t>Poisson 1996</t>
  </si>
  <si>
    <t>Pool 2001</t>
  </si>
  <si>
    <t>Schoize 1999</t>
  </si>
  <si>
    <t>Steiner 1994</t>
  </si>
  <si>
    <t>Chrysant 2008</t>
  </si>
  <si>
    <t>Destro 2008</t>
  </si>
  <si>
    <t>Flack 2009</t>
  </si>
  <si>
    <t>Kuschnir 2004</t>
  </si>
  <si>
    <t>Littlejohn 2009</t>
  </si>
  <si>
    <t>Philip 2007</t>
  </si>
  <si>
    <t>Schunkert 2009</t>
  </si>
  <si>
    <t>Sharma 2007</t>
  </si>
  <si>
    <t>Volpe 2009</t>
  </si>
  <si>
    <t>Drummond 2007</t>
  </si>
  <si>
    <t>id</t>
  </si>
  <si>
    <t>t</t>
  </si>
  <si>
    <r>
      <rPr>
        <b/>
        <sz val="11"/>
        <color theme="1"/>
        <rFont val="Calibri"/>
        <family val="2"/>
        <charset val="161"/>
        <scheme val="minor"/>
      </rPr>
      <t>Outcome:</t>
    </r>
    <r>
      <rPr>
        <sz val="11"/>
        <color theme="1"/>
        <rFont val="Calibri"/>
        <family val="2"/>
        <scheme val="minor"/>
      </rPr>
      <t xml:space="preserve"> efficacy of renin-angiotensin system blockade on calcium channel blocker-associated peripheral edema - incidence </t>
    </r>
    <r>
      <rPr>
        <b/>
        <sz val="11"/>
        <color theme="1"/>
        <rFont val="Calibri"/>
        <family val="2"/>
        <charset val="161"/>
        <scheme val="minor"/>
      </rPr>
      <t>Harmful</t>
    </r>
  </si>
  <si>
    <t>Treatments</t>
  </si>
  <si>
    <t>CCB - common comparator</t>
  </si>
  <si>
    <t>CCB+ACEi</t>
  </si>
  <si>
    <t>CCB+ARBs</t>
  </si>
  <si>
    <t>CCB+Aliskiren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</si>
</sst>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name val="Calibri"/>
      <family val="2"/>
      <charset val="161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family val="2"/>
      <charset val="161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/>
    <xf numFmtId="0" fontId="4" fillId="0" borderId="0" xfId="0" applyFont="1"/>
    <xf numFmtId="0" fontId="0" fillId="0" borderId="0" xfId="0" applyFont="1"/>
    <xf numFmtId="1" fontId="0" fillId="0" borderId="0" xfId="0" applyNumberFormat="1"/>
    <xf numFmtId="20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1"/>
  <sheetViews>
    <sheetView tabSelected="1" workbookViewId="0">
      <selection activeCell="N1" sqref="N1:V5"/>
    </sheetView>
  </sheetViews>
  <sheetFormatPr baseColWidth="10" defaultRowHeight="15"/>
  <cols>
    <col min="2" max="2" width="20" customWidth="1"/>
    <col min="13" max="13" width="16.7109375" customWidth="1"/>
  </cols>
  <sheetData>
    <row r="1" spans="1:21">
      <c r="A1" s="1" t="s">
        <v>0</v>
      </c>
      <c r="B1" s="1" t="s">
        <v>1</v>
      </c>
      <c r="C1" s="1" t="s">
        <v>36</v>
      </c>
      <c r="D1" s="1" t="s">
        <v>37</v>
      </c>
      <c r="E1" s="2" t="s">
        <v>2</v>
      </c>
      <c r="F1" s="2" t="s">
        <v>3</v>
      </c>
      <c r="G1" s="2"/>
      <c r="H1" s="3" t="s">
        <v>4</v>
      </c>
      <c r="I1" s="3" t="s">
        <v>5</v>
      </c>
      <c r="J1" s="3" t="s">
        <v>6</v>
      </c>
      <c r="K1" s="3" t="s">
        <v>7</v>
      </c>
      <c r="L1" s="1"/>
      <c r="M1" s="1" t="s">
        <v>8</v>
      </c>
      <c r="N1" s="6" t="s">
        <v>38</v>
      </c>
      <c r="O1" s="6"/>
      <c r="P1" s="6"/>
      <c r="Q1" s="6"/>
      <c r="R1" s="6"/>
      <c r="S1" s="6"/>
      <c r="T1" s="6"/>
      <c r="U1" s="6"/>
    </row>
    <row r="2" spans="1:21">
      <c r="A2">
        <v>1997</v>
      </c>
      <c r="B2" t="s">
        <v>9</v>
      </c>
      <c r="C2">
        <v>1</v>
      </c>
      <c r="D2">
        <v>2</v>
      </c>
      <c r="E2">
        <v>2</v>
      </c>
      <c r="F2">
        <v>52</v>
      </c>
      <c r="H2" s="4" t="s">
        <v>10</v>
      </c>
      <c r="I2" s="4" t="s">
        <v>10</v>
      </c>
      <c r="J2" s="4" t="s">
        <v>10</v>
      </c>
      <c r="K2" s="4" t="s">
        <v>10</v>
      </c>
      <c r="N2" s="7" t="s">
        <v>39</v>
      </c>
      <c r="O2" s="8"/>
      <c r="P2" s="9">
        <v>1</v>
      </c>
      <c r="Q2" s="10" t="s">
        <v>40</v>
      </c>
      <c r="R2" s="10"/>
      <c r="S2" s="10"/>
      <c r="T2" s="10"/>
      <c r="U2" s="10"/>
    </row>
    <row r="3" spans="1:21">
      <c r="B3" t="s">
        <v>9</v>
      </c>
      <c r="C3">
        <v>1</v>
      </c>
      <c r="D3">
        <v>1</v>
      </c>
      <c r="E3">
        <v>2</v>
      </c>
      <c r="F3">
        <v>51</v>
      </c>
      <c r="H3" s="4"/>
      <c r="I3" s="4"/>
      <c r="J3" s="4"/>
      <c r="K3" s="4"/>
      <c r="M3">
        <f>E3/F3</f>
        <v>3.9215686274509803E-2</v>
      </c>
      <c r="N3" s="11"/>
      <c r="P3" s="9">
        <v>2</v>
      </c>
      <c r="Q3" s="10" t="s">
        <v>41</v>
      </c>
      <c r="R3" s="10"/>
      <c r="U3" s="10"/>
    </row>
    <row r="4" spans="1:21">
      <c r="A4">
        <v>2004</v>
      </c>
      <c r="B4" t="s">
        <v>11</v>
      </c>
      <c r="C4">
        <v>2</v>
      </c>
      <c r="D4">
        <v>2</v>
      </c>
      <c r="E4">
        <v>27</v>
      </c>
      <c r="F4">
        <v>541</v>
      </c>
      <c r="H4" s="4" t="s">
        <v>10</v>
      </c>
      <c r="I4" s="4" t="s">
        <v>10</v>
      </c>
      <c r="J4" s="4" t="s">
        <v>10</v>
      </c>
      <c r="K4" s="4" t="s">
        <v>10</v>
      </c>
      <c r="N4" s="11"/>
      <c r="P4" s="9">
        <v>3</v>
      </c>
      <c r="Q4" s="10" t="s">
        <v>42</v>
      </c>
      <c r="R4" s="10"/>
      <c r="U4" s="10"/>
    </row>
    <row r="5" spans="1:21">
      <c r="B5" t="s">
        <v>11</v>
      </c>
      <c r="C5">
        <v>2</v>
      </c>
      <c r="D5">
        <v>1</v>
      </c>
      <c r="E5">
        <v>25</v>
      </c>
      <c r="F5">
        <v>271</v>
      </c>
      <c r="H5" s="4"/>
      <c r="I5" s="4"/>
      <c r="J5" s="4"/>
      <c r="K5" s="4"/>
      <c r="M5">
        <f>E5/F5</f>
        <v>9.2250922509225092E-2</v>
      </c>
      <c r="N5" s="11"/>
      <c r="P5" s="9">
        <v>4</v>
      </c>
      <c r="Q5" s="10" t="s">
        <v>43</v>
      </c>
      <c r="R5" s="10"/>
      <c r="U5" s="10"/>
    </row>
    <row r="6" spans="1:21">
      <c r="A6">
        <v>1995</v>
      </c>
      <c r="B6" t="s">
        <v>12</v>
      </c>
      <c r="C6">
        <v>3</v>
      </c>
      <c r="D6">
        <v>2</v>
      </c>
      <c r="E6">
        <v>1</v>
      </c>
      <c r="F6">
        <v>83</v>
      </c>
      <c r="H6" s="4" t="s">
        <v>10</v>
      </c>
      <c r="I6" s="4" t="s">
        <v>10</v>
      </c>
      <c r="J6" s="4" t="s">
        <v>10</v>
      </c>
      <c r="K6" s="4" t="s">
        <v>10</v>
      </c>
    </row>
    <row r="7" spans="1:21">
      <c r="B7" t="s">
        <v>12</v>
      </c>
      <c r="C7">
        <v>3</v>
      </c>
      <c r="D7">
        <v>1</v>
      </c>
      <c r="E7">
        <v>3</v>
      </c>
      <c r="F7">
        <v>82</v>
      </c>
      <c r="H7" s="4"/>
      <c r="I7" s="4"/>
      <c r="J7" s="4"/>
      <c r="K7" s="4"/>
      <c r="M7">
        <f>E7/F7</f>
        <v>3.6585365853658534E-2</v>
      </c>
    </row>
    <row r="8" spans="1:21">
      <c r="A8">
        <v>1997</v>
      </c>
      <c r="B8" t="s">
        <v>13</v>
      </c>
      <c r="C8">
        <v>4</v>
      </c>
      <c r="D8">
        <v>2</v>
      </c>
      <c r="E8">
        <v>13</v>
      </c>
      <c r="F8">
        <v>319</v>
      </c>
      <c r="H8" s="4" t="s">
        <v>10</v>
      </c>
      <c r="I8" s="4" t="s">
        <v>10</v>
      </c>
      <c r="J8" s="4" t="s">
        <v>10</v>
      </c>
      <c r="K8" s="4" t="s">
        <v>10</v>
      </c>
    </row>
    <row r="9" spans="1:21">
      <c r="B9" t="s">
        <v>13</v>
      </c>
      <c r="C9">
        <v>4</v>
      </c>
      <c r="D9">
        <v>1</v>
      </c>
      <c r="E9">
        <v>19</v>
      </c>
      <c r="F9">
        <v>176</v>
      </c>
      <c r="H9" s="4"/>
      <c r="I9" s="4"/>
      <c r="J9" s="4"/>
      <c r="K9" s="4"/>
      <c r="M9">
        <f>E9/F9</f>
        <v>0.10795454545454546</v>
      </c>
    </row>
    <row r="10" spans="1:21">
      <c r="A10">
        <v>2004</v>
      </c>
      <c r="B10" t="s">
        <v>14</v>
      </c>
      <c r="C10">
        <v>5</v>
      </c>
      <c r="D10">
        <v>2</v>
      </c>
      <c r="E10">
        <v>23</v>
      </c>
      <c r="F10">
        <v>182</v>
      </c>
      <c r="H10" s="4" t="s">
        <v>10</v>
      </c>
      <c r="I10" s="4" t="s">
        <v>10</v>
      </c>
      <c r="J10" s="4" t="s">
        <v>10</v>
      </c>
      <c r="K10" s="4" t="s">
        <v>10</v>
      </c>
    </row>
    <row r="11" spans="1:21">
      <c r="B11" t="s">
        <v>14</v>
      </c>
      <c r="C11">
        <v>5</v>
      </c>
      <c r="D11">
        <v>1</v>
      </c>
      <c r="E11">
        <v>49</v>
      </c>
      <c r="F11">
        <v>182</v>
      </c>
      <c r="H11" s="4"/>
      <c r="I11" s="4"/>
      <c r="J11" s="4"/>
      <c r="K11" s="4"/>
      <c r="M11">
        <f>E11/F11</f>
        <v>0.26923076923076922</v>
      </c>
    </row>
    <row r="12" spans="1:21">
      <c r="A12">
        <v>1996</v>
      </c>
      <c r="B12" t="s">
        <v>15</v>
      </c>
      <c r="C12">
        <v>6</v>
      </c>
      <c r="D12">
        <v>2</v>
      </c>
      <c r="E12">
        <v>6</v>
      </c>
      <c r="F12">
        <v>77</v>
      </c>
      <c r="H12" s="4" t="s">
        <v>10</v>
      </c>
      <c r="I12" s="4" t="s">
        <v>10</v>
      </c>
      <c r="J12" s="4" t="s">
        <v>10</v>
      </c>
      <c r="K12" s="4" t="s">
        <v>10</v>
      </c>
    </row>
    <row r="13" spans="1:21">
      <c r="B13" t="s">
        <v>15</v>
      </c>
      <c r="C13">
        <v>6</v>
      </c>
      <c r="D13">
        <v>1</v>
      </c>
      <c r="E13">
        <v>13</v>
      </c>
      <c r="F13">
        <v>77</v>
      </c>
      <c r="H13" s="4"/>
      <c r="I13" s="4"/>
      <c r="J13" s="4"/>
      <c r="K13" s="4"/>
      <c r="M13">
        <f>E13/F13</f>
        <v>0.16883116883116883</v>
      </c>
    </row>
    <row r="14" spans="1:21">
      <c r="A14">
        <v>1998</v>
      </c>
      <c r="B14" t="s">
        <v>16</v>
      </c>
      <c r="C14">
        <v>7</v>
      </c>
      <c r="D14">
        <v>2</v>
      </c>
      <c r="E14">
        <v>1</v>
      </c>
      <c r="F14">
        <v>163</v>
      </c>
      <c r="H14" s="4" t="s">
        <v>10</v>
      </c>
      <c r="I14" s="4" t="s">
        <v>10</v>
      </c>
      <c r="J14" s="4" t="s">
        <v>17</v>
      </c>
      <c r="K14" s="4" t="s">
        <v>17</v>
      </c>
    </row>
    <row r="15" spans="1:21">
      <c r="B15" t="s">
        <v>16</v>
      </c>
      <c r="C15">
        <v>7</v>
      </c>
      <c r="D15">
        <v>1</v>
      </c>
      <c r="E15">
        <v>2</v>
      </c>
      <c r="F15">
        <v>157</v>
      </c>
      <c r="H15" s="4"/>
      <c r="I15" s="4"/>
      <c r="J15" s="4"/>
      <c r="K15" s="4"/>
      <c r="M15">
        <f>E15/F15</f>
        <v>1.2738853503184714E-2</v>
      </c>
    </row>
    <row r="16" spans="1:21">
      <c r="A16">
        <v>2000</v>
      </c>
      <c r="B16" t="s">
        <v>18</v>
      </c>
      <c r="C16">
        <v>8</v>
      </c>
      <c r="D16">
        <v>2</v>
      </c>
      <c r="E16">
        <v>5</v>
      </c>
      <c r="F16">
        <v>275</v>
      </c>
      <c r="H16" s="4" t="s">
        <v>10</v>
      </c>
      <c r="I16" s="4" t="s">
        <v>10</v>
      </c>
      <c r="J16" s="4" t="s">
        <v>10</v>
      </c>
      <c r="K16" s="4" t="s">
        <v>10</v>
      </c>
    </row>
    <row r="17" spans="1:13">
      <c r="B17" t="s">
        <v>18</v>
      </c>
      <c r="C17">
        <v>8</v>
      </c>
      <c r="D17">
        <v>1</v>
      </c>
      <c r="E17">
        <v>7</v>
      </c>
      <c r="F17">
        <v>144</v>
      </c>
      <c r="H17" s="4"/>
      <c r="I17" s="4"/>
      <c r="J17" s="4"/>
      <c r="K17" s="4"/>
      <c r="M17">
        <f>E17/F17</f>
        <v>4.8611111111111112E-2</v>
      </c>
    </row>
    <row r="18" spans="1:13">
      <c r="A18">
        <v>2008</v>
      </c>
      <c r="B18" t="s">
        <v>19</v>
      </c>
      <c r="C18">
        <v>9</v>
      </c>
      <c r="D18">
        <v>2</v>
      </c>
      <c r="E18">
        <v>10</v>
      </c>
      <c r="F18">
        <v>131</v>
      </c>
      <c r="H18" s="4" t="s">
        <v>17</v>
      </c>
      <c r="I18" s="4" t="s">
        <v>10</v>
      </c>
      <c r="J18" s="4" t="s">
        <v>10</v>
      </c>
      <c r="K18" s="4" t="s">
        <v>10</v>
      </c>
    </row>
    <row r="19" spans="1:13">
      <c r="B19" t="s">
        <v>19</v>
      </c>
      <c r="C19">
        <v>9</v>
      </c>
      <c r="D19">
        <v>1</v>
      </c>
      <c r="E19">
        <v>25</v>
      </c>
      <c r="F19">
        <v>134</v>
      </c>
      <c r="H19" s="4"/>
      <c r="I19" s="4"/>
      <c r="J19" s="4"/>
      <c r="K19" s="4"/>
      <c r="M19">
        <f>E19/F19</f>
        <v>0.18656716417910449</v>
      </c>
    </row>
    <row r="20" spans="1:13">
      <c r="A20">
        <v>2006</v>
      </c>
      <c r="B20" t="s">
        <v>20</v>
      </c>
      <c r="C20">
        <v>10</v>
      </c>
      <c r="D20">
        <v>2</v>
      </c>
      <c r="E20">
        <v>13</v>
      </c>
      <c r="F20">
        <v>166</v>
      </c>
      <c r="H20" s="4" t="s">
        <v>10</v>
      </c>
      <c r="I20" s="4" t="s">
        <v>10</v>
      </c>
      <c r="J20" s="4" t="s">
        <v>10</v>
      </c>
      <c r="K20" s="4" t="s">
        <v>10</v>
      </c>
    </row>
    <row r="21" spans="1:13">
      <c r="B21" t="s">
        <v>20</v>
      </c>
      <c r="C21">
        <v>10</v>
      </c>
      <c r="D21">
        <v>1</v>
      </c>
      <c r="E21">
        <v>23</v>
      </c>
      <c r="F21">
        <v>169</v>
      </c>
      <c r="H21" s="4"/>
      <c r="I21" s="4"/>
      <c r="J21" s="4"/>
      <c r="K21" s="4"/>
      <c r="M21">
        <f>E21/F21</f>
        <v>0.13609467455621302</v>
      </c>
    </row>
    <row r="22" spans="1:13">
      <c r="A22">
        <v>1995</v>
      </c>
      <c r="B22" t="s">
        <v>21</v>
      </c>
      <c r="C22">
        <v>11</v>
      </c>
      <c r="D22">
        <v>2</v>
      </c>
      <c r="E22">
        <v>4</v>
      </c>
      <c r="F22">
        <v>152</v>
      </c>
      <c r="H22" s="4" t="s">
        <v>10</v>
      </c>
      <c r="I22" s="4" t="s">
        <v>10</v>
      </c>
      <c r="J22" s="4" t="s">
        <v>10</v>
      </c>
      <c r="K22" s="4" t="s">
        <v>10</v>
      </c>
    </row>
    <row r="23" spans="1:13">
      <c r="B23" t="s">
        <v>21</v>
      </c>
      <c r="C23">
        <v>11</v>
      </c>
      <c r="D23">
        <v>1</v>
      </c>
      <c r="E23">
        <v>6</v>
      </c>
      <c r="F23">
        <v>51</v>
      </c>
      <c r="H23" s="4"/>
      <c r="I23" s="4"/>
      <c r="J23" s="4"/>
      <c r="K23" s="4"/>
      <c r="M23">
        <f>E23/F23</f>
        <v>0.11764705882352941</v>
      </c>
    </row>
    <row r="24" spans="1:13">
      <c r="A24">
        <v>1996</v>
      </c>
      <c r="B24" t="s">
        <v>22</v>
      </c>
      <c r="C24">
        <v>12</v>
      </c>
      <c r="D24">
        <v>2</v>
      </c>
      <c r="E24" s="5">
        <v>4</v>
      </c>
      <c r="F24" s="5">
        <v>216</v>
      </c>
      <c r="H24" s="4" t="s">
        <v>10</v>
      </c>
      <c r="I24" s="4" t="s">
        <v>10</v>
      </c>
      <c r="J24" s="4" t="s">
        <v>17</v>
      </c>
      <c r="K24" s="4" t="s">
        <v>17</v>
      </c>
    </row>
    <row r="25" spans="1:13">
      <c r="B25" t="s">
        <v>22</v>
      </c>
      <c r="C25">
        <v>12</v>
      </c>
      <c r="D25">
        <v>1</v>
      </c>
      <c r="E25" s="5">
        <v>8</v>
      </c>
      <c r="F25" s="5">
        <v>213</v>
      </c>
      <c r="H25" s="4"/>
      <c r="I25" s="4"/>
      <c r="J25" s="4"/>
      <c r="K25" s="4"/>
      <c r="M25">
        <f>E25/F25</f>
        <v>3.7558685446009391E-2</v>
      </c>
    </row>
    <row r="26" spans="1:13">
      <c r="A26">
        <v>2001</v>
      </c>
      <c r="B26" t="s">
        <v>23</v>
      </c>
      <c r="C26">
        <v>13</v>
      </c>
      <c r="D26">
        <v>2</v>
      </c>
      <c r="E26">
        <v>0</v>
      </c>
      <c r="F26">
        <v>110</v>
      </c>
      <c r="H26" s="4" t="s">
        <v>17</v>
      </c>
      <c r="I26" s="4" t="s">
        <v>10</v>
      </c>
      <c r="J26" s="4" t="s">
        <v>17</v>
      </c>
      <c r="K26" s="4" t="s">
        <v>10</v>
      </c>
    </row>
    <row r="27" spans="1:13">
      <c r="B27" t="s">
        <v>23</v>
      </c>
      <c r="C27">
        <v>13</v>
      </c>
      <c r="D27">
        <v>1</v>
      </c>
      <c r="E27">
        <v>5</v>
      </c>
      <c r="F27">
        <v>110</v>
      </c>
      <c r="H27" s="4"/>
      <c r="I27" s="4"/>
      <c r="J27" s="4"/>
      <c r="K27" s="4"/>
      <c r="M27">
        <f>E27/F27</f>
        <v>4.5454545454545456E-2</v>
      </c>
    </row>
    <row r="28" spans="1:13">
      <c r="A28">
        <v>1999</v>
      </c>
      <c r="B28" t="s">
        <v>24</v>
      </c>
      <c r="C28">
        <v>14</v>
      </c>
      <c r="D28">
        <v>2</v>
      </c>
      <c r="E28">
        <v>9</v>
      </c>
      <c r="F28">
        <v>255</v>
      </c>
      <c r="H28" s="4" t="s">
        <v>10</v>
      </c>
      <c r="I28" s="4" t="s">
        <v>10</v>
      </c>
      <c r="J28" s="4" t="s">
        <v>10</v>
      </c>
      <c r="K28" s="4" t="s">
        <v>10</v>
      </c>
    </row>
    <row r="29" spans="1:13">
      <c r="B29" t="s">
        <v>24</v>
      </c>
      <c r="C29">
        <v>14</v>
      </c>
      <c r="D29">
        <v>1</v>
      </c>
      <c r="E29">
        <v>6</v>
      </c>
      <c r="F29">
        <v>84</v>
      </c>
      <c r="H29" s="4"/>
      <c r="I29" s="4"/>
      <c r="J29" s="4"/>
      <c r="K29" s="4"/>
      <c r="M29">
        <f>E29/F29</f>
        <v>7.1428571428571425E-2</v>
      </c>
    </row>
    <row r="30" spans="1:13">
      <c r="A30">
        <v>1994</v>
      </c>
      <c r="B30" t="s">
        <v>25</v>
      </c>
      <c r="C30">
        <v>15</v>
      </c>
      <c r="D30">
        <v>2</v>
      </c>
      <c r="E30">
        <v>4</v>
      </c>
      <c r="F30">
        <v>52</v>
      </c>
      <c r="H30" s="4" t="s">
        <v>10</v>
      </c>
      <c r="I30" s="4" t="s">
        <v>10</v>
      </c>
      <c r="J30" s="4" t="s">
        <v>17</v>
      </c>
      <c r="K30" s="4" t="s">
        <v>17</v>
      </c>
    </row>
    <row r="31" spans="1:13">
      <c r="B31" t="s">
        <v>25</v>
      </c>
      <c r="C31">
        <v>15</v>
      </c>
      <c r="D31">
        <v>1</v>
      </c>
      <c r="E31">
        <v>7</v>
      </c>
      <c r="F31">
        <v>57</v>
      </c>
      <c r="H31" s="4"/>
      <c r="I31" s="4"/>
      <c r="J31" s="4"/>
      <c r="K31" s="4"/>
      <c r="M31">
        <f>E31/F31</f>
        <v>0.12280701754385964</v>
      </c>
    </row>
    <row r="32" spans="1:13">
      <c r="A32">
        <v>2008</v>
      </c>
      <c r="B32" t="s">
        <v>26</v>
      </c>
      <c r="C32">
        <v>16</v>
      </c>
      <c r="D32">
        <v>3</v>
      </c>
      <c r="E32">
        <v>215</v>
      </c>
      <c r="F32">
        <v>970</v>
      </c>
      <c r="H32" s="4" t="s">
        <v>10</v>
      </c>
      <c r="I32" s="4" t="s">
        <v>17</v>
      </c>
      <c r="J32" s="4" t="s">
        <v>17</v>
      </c>
      <c r="K32" s="4" t="s">
        <v>17</v>
      </c>
    </row>
    <row r="33" spans="1:13">
      <c r="B33" t="s">
        <v>26</v>
      </c>
      <c r="C33">
        <v>16</v>
      </c>
      <c r="D33">
        <v>1</v>
      </c>
      <c r="E33">
        <v>81</v>
      </c>
      <c r="F33">
        <v>324</v>
      </c>
      <c r="H33" s="4"/>
      <c r="I33" s="4"/>
      <c r="J33" s="4"/>
      <c r="K33" s="4"/>
      <c r="M33">
        <f>E33/F33</f>
        <v>0.25</v>
      </c>
    </row>
    <row r="34" spans="1:13">
      <c r="A34">
        <v>2008</v>
      </c>
      <c r="B34" t="s">
        <v>27</v>
      </c>
      <c r="C34">
        <v>17</v>
      </c>
      <c r="D34">
        <v>3</v>
      </c>
      <c r="E34">
        <v>41</v>
      </c>
      <c r="F34">
        <v>322</v>
      </c>
      <c r="H34" s="4" t="s">
        <v>10</v>
      </c>
      <c r="I34" s="4" t="s">
        <v>10</v>
      </c>
      <c r="J34" s="4" t="s">
        <v>10</v>
      </c>
      <c r="K34" s="4" t="s">
        <v>10</v>
      </c>
    </row>
    <row r="35" spans="1:13">
      <c r="B35" t="s">
        <v>27</v>
      </c>
      <c r="C35">
        <v>17</v>
      </c>
      <c r="D35">
        <v>1</v>
      </c>
      <c r="E35">
        <v>57</v>
      </c>
      <c r="F35">
        <v>324</v>
      </c>
      <c r="H35" s="4"/>
      <c r="I35" s="4"/>
      <c r="J35" s="4"/>
      <c r="K35" s="4"/>
      <c r="M35">
        <f>E35/F35</f>
        <v>0.17592592592592593</v>
      </c>
    </row>
    <row r="36" spans="1:13">
      <c r="A36">
        <v>2009</v>
      </c>
      <c r="B36" t="s">
        <v>28</v>
      </c>
      <c r="C36">
        <v>18</v>
      </c>
      <c r="D36">
        <v>3</v>
      </c>
      <c r="E36">
        <v>36</v>
      </c>
      <c r="F36">
        <v>286</v>
      </c>
      <c r="H36" s="4" t="s">
        <v>10</v>
      </c>
      <c r="I36" s="4" t="s">
        <v>10</v>
      </c>
      <c r="J36" s="4" t="s">
        <v>17</v>
      </c>
      <c r="K36" s="4" t="s">
        <v>17</v>
      </c>
    </row>
    <row r="37" spans="1:13">
      <c r="B37" t="s">
        <v>28</v>
      </c>
      <c r="C37">
        <v>18</v>
      </c>
      <c r="D37">
        <v>1</v>
      </c>
      <c r="E37">
        <v>27</v>
      </c>
      <c r="F37">
        <v>286</v>
      </c>
      <c r="H37" s="4"/>
      <c r="I37" s="4"/>
      <c r="J37" s="4"/>
      <c r="K37" s="4"/>
      <c r="M37">
        <f>E37/F37</f>
        <v>9.4405594405594401E-2</v>
      </c>
    </row>
    <row r="38" spans="1:13">
      <c r="A38">
        <v>2004</v>
      </c>
      <c r="B38" t="s">
        <v>29</v>
      </c>
      <c r="C38">
        <v>19</v>
      </c>
      <c r="D38">
        <v>3</v>
      </c>
      <c r="E38">
        <v>4</v>
      </c>
      <c r="F38">
        <v>100</v>
      </c>
      <c r="H38" s="4" t="s">
        <v>10</v>
      </c>
      <c r="I38" s="4" t="s">
        <v>10</v>
      </c>
      <c r="J38" s="4" t="s">
        <v>10</v>
      </c>
      <c r="K38" s="4" t="s">
        <v>10</v>
      </c>
    </row>
    <row r="39" spans="1:13">
      <c r="B39" t="s">
        <v>29</v>
      </c>
      <c r="C39">
        <v>19</v>
      </c>
      <c r="D39">
        <v>1</v>
      </c>
      <c r="E39">
        <v>1</v>
      </c>
      <c r="F39">
        <v>100</v>
      </c>
      <c r="H39" s="4"/>
      <c r="I39" s="4"/>
      <c r="J39" s="4"/>
      <c r="K39" s="4"/>
      <c r="M39">
        <f>E39/F39</f>
        <v>0.01</v>
      </c>
    </row>
    <row r="40" spans="1:13">
      <c r="A40">
        <v>2009</v>
      </c>
      <c r="B40" t="s">
        <v>30</v>
      </c>
      <c r="C40">
        <v>20</v>
      </c>
      <c r="D40">
        <v>3</v>
      </c>
      <c r="E40">
        <v>25</v>
      </c>
      <c r="F40">
        <v>590</v>
      </c>
      <c r="H40" s="4" t="s">
        <v>10</v>
      </c>
      <c r="I40" s="4" t="s">
        <v>10</v>
      </c>
      <c r="J40" s="4" t="s">
        <v>10</v>
      </c>
      <c r="K40" s="4" t="s">
        <v>10</v>
      </c>
    </row>
    <row r="41" spans="1:13">
      <c r="B41" t="s">
        <v>30</v>
      </c>
      <c r="C41">
        <v>20</v>
      </c>
      <c r="D41">
        <v>1</v>
      </c>
      <c r="E41">
        <v>17</v>
      </c>
      <c r="F41">
        <v>227</v>
      </c>
      <c r="H41" s="4"/>
      <c r="I41" s="4"/>
      <c r="J41" s="4"/>
      <c r="K41" s="4"/>
      <c r="M41">
        <f>E41/F41</f>
        <v>7.4889867841409691E-2</v>
      </c>
    </row>
    <row r="42" spans="1:13">
      <c r="A42">
        <v>2007</v>
      </c>
      <c r="B42" t="s">
        <v>31</v>
      </c>
      <c r="C42">
        <v>21</v>
      </c>
      <c r="D42">
        <v>3</v>
      </c>
      <c r="E42">
        <v>77</v>
      </c>
      <c r="F42">
        <v>1437</v>
      </c>
      <c r="H42" s="4" t="s">
        <v>17</v>
      </c>
      <c r="I42" s="4" t="s">
        <v>10</v>
      </c>
      <c r="J42" s="4" t="s">
        <v>17</v>
      </c>
      <c r="K42" s="4" t="s">
        <v>17</v>
      </c>
    </row>
    <row r="43" spans="1:13">
      <c r="B43" t="s">
        <v>31</v>
      </c>
      <c r="C43">
        <v>21</v>
      </c>
      <c r="D43">
        <v>1</v>
      </c>
      <c r="E43">
        <v>40</v>
      </c>
      <c r="F43">
        <v>460</v>
      </c>
      <c r="H43" s="4"/>
      <c r="I43" s="4"/>
      <c r="J43" s="4"/>
      <c r="K43" s="4"/>
      <c r="M43">
        <f>E43/F43</f>
        <v>8.6956521739130432E-2</v>
      </c>
    </row>
    <row r="44" spans="1:13">
      <c r="A44">
        <v>2009</v>
      </c>
      <c r="B44" t="s">
        <v>32</v>
      </c>
      <c r="C44">
        <v>22</v>
      </c>
      <c r="D44">
        <v>3</v>
      </c>
      <c r="E44">
        <v>36</v>
      </c>
      <c r="F44">
        <v>473</v>
      </c>
      <c r="H44" s="4" t="s">
        <v>17</v>
      </c>
      <c r="I44" s="4" t="s">
        <v>10</v>
      </c>
      <c r="J44" s="4" t="s">
        <v>17</v>
      </c>
      <c r="K44" s="4" t="s">
        <v>17</v>
      </c>
    </row>
    <row r="45" spans="1:13">
      <c r="B45" t="s">
        <v>32</v>
      </c>
      <c r="C45">
        <v>22</v>
      </c>
      <c r="D45">
        <v>1</v>
      </c>
      <c r="E45">
        <v>44</v>
      </c>
      <c r="F45">
        <v>471</v>
      </c>
      <c r="H45" s="4"/>
      <c r="I45" s="4"/>
      <c r="J45" s="4"/>
      <c r="K45" s="4"/>
      <c r="M45">
        <f>E45/F45</f>
        <v>9.3418259023354558E-2</v>
      </c>
    </row>
    <row r="46" spans="1:13">
      <c r="A46">
        <v>2007</v>
      </c>
      <c r="B46" t="s">
        <v>33</v>
      </c>
      <c r="C46">
        <v>23</v>
      </c>
      <c r="D46">
        <v>3</v>
      </c>
      <c r="E46">
        <v>9</v>
      </c>
      <c r="F46">
        <v>106</v>
      </c>
      <c r="H46" s="4" t="s">
        <v>17</v>
      </c>
      <c r="I46" s="4" t="s">
        <v>10</v>
      </c>
      <c r="J46" s="4" t="s">
        <v>17</v>
      </c>
      <c r="K46" s="4" t="s">
        <v>17</v>
      </c>
    </row>
    <row r="47" spans="1:13">
      <c r="B47" t="s">
        <v>33</v>
      </c>
      <c r="C47">
        <v>23</v>
      </c>
      <c r="D47">
        <v>1</v>
      </c>
      <c r="E47">
        <v>14</v>
      </c>
      <c r="F47">
        <v>104</v>
      </c>
      <c r="H47" s="4"/>
      <c r="I47" s="4"/>
      <c r="J47" s="4"/>
      <c r="K47" s="4"/>
      <c r="M47">
        <f>E47/F47</f>
        <v>0.13461538461538461</v>
      </c>
    </row>
    <row r="48" spans="1:13">
      <c r="A48">
        <v>2009</v>
      </c>
      <c r="B48" t="s">
        <v>34</v>
      </c>
      <c r="C48">
        <v>24</v>
      </c>
      <c r="D48">
        <v>3</v>
      </c>
      <c r="E48">
        <v>4</v>
      </c>
      <c r="F48">
        <v>567</v>
      </c>
      <c r="H48" s="4" t="s">
        <v>17</v>
      </c>
      <c r="I48" s="4" t="s">
        <v>10</v>
      </c>
      <c r="J48" s="4" t="s">
        <v>17</v>
      </c>
      <c r="K48" s="4" t="s">
        <v>17</v>
      </c>
    </row>
    <row r="49" spans="1:13">
      <c r="B49" t="s">
        <v>34</v>
      </c>
      <c r="C49">
        <v>24</v>
      </c>
      <c r="D49">
        <v>1</v>
      </c>
      <c r="E49">
        <v>4</v>
      </c>
      <c r="F49">
        <v>188</v>
      </c>
      <c r="H49" s="4"/>
      <c r="I49" s="4"/>
      <c r="J49" s="4"/>
      <c r="K49" s="4"/>
      <c r="M49">
        <f>E49/F49</f>
        <v>2.1276595744680851E-2</v>
      </c>
    </row>
    <row r="50" spans="1:13">
      <c r="A50">
        <v>2007</v>
      </c>
      <c r="B50" t="s">
        <v>35</v>
      </c>
      <c r="C50">
        <v>25</v>
      </c>
      <c r="D50">
        <v>4</v>
      </c>
      <c r="E50">
        <v>4</v>
      </c>
      <c r="F50">
        <v>187</v>
      </c>
      <c r="H50" s="4" t="s">
        <v>10</v>
      </c>
      <c r="I50" s="4" t="s">
        <v>10</v>
      </c>
      <c r="J50" s="4" t="s">
        <v>10</v>
      </c>
      <c r="K50" s="4" t="s">
        <v>10</v>
      </c>
    </row>
    <row r="51" spans="1:13">
      <c r="B51" t="s">
        <v>35</v>
      </c>
      <c r="C51">
        <v>25</v>
      </c>
      <c r="D51">
        <v>1</v>
      </c>
      <c r="E51">
        <v>6</v>
      </c>
      <c r="F51">
        <v>179</v>
      </c>
      <c r="H51" s="4"/>
      <c r="I51" s="4"/>
      <c r="J51" s="4"/>
      <c r="K51" s="4"/>
      <c r="M51">
        <f>E51/F51</f>
        <v>3.3519553072625698E-2</v>
      </c>
    </row>
  </sheetData>
  <mergeCells count="1">
    <mergeCell ref="N2:O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Stagiaire_2018</dc:creator>
  <cp:lastModifiedBy>Stagiaire_2018</cp:lastModifiedBy>
  <dcterms:created xsi:type="dcterms:W3CDTF">2018-02-27T11:16:01Z</dcterms:created>
  <dcterms:modified xsi:type="dcterms:W3CDTF">2018-02-27T11:17:23Z</dcterms:modified>
</cp:coreProperties>
</file>