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mith/Desktop/Files/PersonalProjects/TMSolutions/"/>
    </mc:Choice>
  </mc:AlternateContent>
  <xr:revisionPtr revIDLastSave="0" documentId="13_ncr:1_{B5E2F4C8-781E-4247-9C46-557D2E9A70F7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Estaciones_Troncales_de_TRANSMI" sheetId="1" r:id="rId1"/>
    <sheet name="statioType" sheetId="2" r:id="rId2"/>
  </sheets>
  <definedNames>
    <definedName name="_xlnm._FilterDatabase" localSheetId="0" hidden="1">Estaciones_Troncales_de_TRANSMI!$A$1:$Z$150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2" i="2"/>
  <c r="D3" i="2"/>
  <c r="D1" i="2"/>
</calcChain>
</file>

<file path=xl/sharedStrings.xml><?xml version="1.0" encoding="utf-8"?>
<sst xmlns="http://schemas.openxmlformats.org/spreadsheetml/2006/main" count="1642" uniqueCount="1367">
  <si>
    <t>X</t>
  </si>
  <si>
    <t>Y</t>
  </si>
  <si>
    <t>objectid</t>
  </si>
  <si>
    <t>numero_estacion</t>
  </si>
  <si>
    <t>nombre_estacion</t>
  </si>
  <si>
    <t>coordenada_x_estacion</t>
  </si>
  <si>
    <t>coordenada_y_estacion</t>
  </si>
  <si>
    <t>ubicacion_estacion</t>
  </si>
  <si>
    <t>troncal_estacion</t>
  </si>
  <si>
    <t>numero_vagones_estacion</t>
  </si>
  <si>
    <t>numero_accesos_estacion</t>
  </si>
  <si>
    <t>biciestacion_estacion</t>
  </si>
  <si>
    <t>capacidad_biciestacion_estacion</t>
  </si>
  <si>
    <t>tipo_estacion</t>
  </si>
  <si>
    <t>biciparqueadero_estacion</t>
  </si>
  <si>
    <t>latitud_estacion</t>
  </si>
  <si>
    <t>longitud_estacion</t>
  </si>
  <si>
    <t>globalid</t>
  </si>
  <si>
    <t>created_user</t>
  </si>
  <si>
    <t>created_date</t>
  </si>
  <si>
    <t>last_edited_user</t>
  </si>
  <si>
    <t>last_edited_date</t>
  </si>
  <si>
    <t>codigo_nodo_estacion</t>
  </si>
  <si>
    <t>componente_wifi</t>
  </si>
  <si>
    <t>componente_aplificacion</t>
  </si>
  <si>
    <t>log_replica</t>
  </si>
  <si>
    <t>-74.0745615627404</t>
  </si>
  <si>
    <t>4.66634138453863</t>
  </si>
  <si>
    <t>AV. Chile</t>
  </si>
  <si>
    <t>1000326.9067</t>
  </si>
  <si>
    <t>1007756.2952</t>
  </si>
  <si>
    <t>Kr 30 Cl 72</t>
  </si>
  <si>
    <t>NQS</t>
  </si>
  <si>
    <t>4.66634138</t>
  </si>
  <si>
    <t>-74.07456156</t>
  </si>
  <si>
    <t>{F055422B-BD16-4DCE-BEEF-2AD5D8D0D555}</t>
  </si>
  <si>
    <t>-74.0990475915766</t>
  </si>
  <si>
    <t>4.6468808881934</t>
  </si>
  <si>
    <t>CAN</t>
  </si>
  <si>
    <t>997610.0435</t>
  </si>
  <si>
    <t>1005604.3582</t>
  </si>
  <si>
    <t>Carrera 60</t>
  </si>
  <si>
    <t>Calle 26</t>
  </si>
  <si>
    <t>4.64688089</t>
  </si>
  <si>
    <t>-74.09904759</t>
  </si>
  <si>
    <t>{AD7C6926-90EC-428C-A4D8-46FBB826A717}</t>
  </si>
  <si>
    <t>-74.0786991285729</t>
  </si>
  <si>
    <t>4.64539603019043</t>
  </si>
  <si>
    <t>Campín</t>
  </si>
  <si>
    <t>999867.8276</t>
  </si>
  <si>
    <t>1005440.124</t>
  </si>
  <si>
    <t>Kr 30 Cl 53</t>
  </si>
  <si>
    <t>4.64539603</t>
  </si>
  <si>
    <t>-74.07869913</t>
  </si>
  <si>
    <t>{FE684396-CDD5-44E5-A998-85528256441F}</t>
  </si>
  <si>
    <t>-74.0714966957184</t>
  </si>
  <si>
    <t>4.61089732815177</t>
  </si>
  <si>
    <t>San Diego</t>
  </si>
  <si>
    <t>1000667.0148</t>
  </si>
  <si>
    <t>1001625.2083</t>
  </si>
  <si>
    <t>Kra 10- Cl23</t>
  </si>
  <si>
    <t>Cr 7-10</t>
  </si>
  <si>
    <t>4.61089733</t>
  </si>
  <si>
    <t>-74.0714967</t>
  </si>
  <si>
    <t>{54948C3D-058F-4370-83C8-58688E9CADA8}</t>
  </si>
  <si>
    <t>-74.0960155145355</t>
  </si>
  <si>
    <t>4.69914792021659</t>
  </si>
  <si>
    <t>Granja - Carrera 77</t>
  </si>
  <si>
    <t>997946.6228</t>
  </si>
  <si>
    <t>1011384.1234</t>
  </si>
  <si>
    <t>Carrera 77 Bis</t>
  </si>
  <si>
    <t>Calle 80</t>
  </si>
  <si>
    <t>4.69914792</t>
  </si>
  <si>
    <t>-74.09601551</t>
  </si>
  <si>
    <t>{60A28773-5F3D-43BF-B831-F4057A66E641}</t>
  </si>
  <si>
    <t>-74.0938688766199</t>
  </si>
  <si>
    <t>4.61168619527402</t>
  </si>
  <si>
    <t>Ricaurte - NQS</t>
  </si>
  <si>
    <t>998184.5634</t>
  </si>
  <si>
    <t>1001712.4604</t>
  </si>
  <si>
    <t>Kr 30 Cl 10</t>
  </si>
  <si>
    <t>4.6116862</t>
  </si>
  <si>
    <t>-74.09386888</t>
  </si>
  <si>
    <t>{D0ECBA3C-15C3-4BD6-AF72-6784BF12FE09}</t>
  </si>
  <si>
    <t>-74.1087256048565</t>
  </si>
  <si>
    <t>4.7067438501003</t>
  </si>
  <si>
    <t>Quirigua</t>
  </si>
  <si>
    <t>996536.5037</t>
  </si>
  <si>
    <t>1012224.1448</t>
  </si>
  <si>
    <t>Carrera 94</t>
  </si>
  <si>
    <t>4.70674385</t>
  </si>
  <si>
    <t>-74.1087256</t>
  </si>
  <si>
    <t>{91B40CB7-A9D6-4F32-BF8F-0999D9391CEB}</t>
  </si>
  <si>
    <t>-74.0656178330199</t>
  </si>
  <si>
    <t>4.69039830253579</t>
  </si>
  <si>
    <t>Suba - Calle 100</t>
  </si>
  <si>
    <t>1001319.195</t>
  </si>
  <si>
    <t>1010416.5597</t>
  </si>
  <si>
    <t>Av Suba Cl 100</t>
  </si>
  <si>
    <t>Suba</t>
  </si>
  <si>
    <t>4.6903983</t>
  </si>
  <si>
    <t>-74.06561783</t>
  </si>
  <si>
    <t>{903304A2-2C9D-4637-9280-1FAEE0CA0E35}</t>
  </si>
  <si>
    <t>-74.0713102127949</t>
  </si>
  <si>
    <t>4.67015567406064</t>
  </si>
  <si>
    <t>NQS - Calle 75</t>
  </si>
  <si>
    <t>1000687.6499</t>
  </si>
  <si>
    <t>1008178.0879</t>
  </si>
  <si>
    <t>Kr 30 - Cl 75A</t>
  </si>
  <si>
    <t>4.67015567</t>
  </si>
  <si>
    <t>-74.07131021</t>
  </si>
  <si>
    <t>{1DE35685-5378-460A-9841-A6D311113E10}</t>
  </si>
  <si>
    <t>-74.0871127746424</t>
  </si>
  <si>
    <t>4.69395205475174</t>
  </si>
  <si>
    <t>AV. Boyacá</t>
  </si>
  <si>
    <t>998934.3543</t>
  </si>
  <si>
    <t>1010809.5358</t>
  </si>
  <si>
    <t>Transversal 69 B</t>
  </si>
  <si>
    <t>4.69395205</t>
  </si>
  <si>
    <t>-74.08711277</t>
  </si>
  <si>
    <t>{81877016-887A-473C-9034-1BB2769B9E67}</t>
  </si>
  <si>
    <t>-74.1200936793746</t>
  </si>
  <si>
    <t>4.57585398823364</t>
  </si>
  <si>
    <t>Calle 40 S</t>
  </si>
  <si>
    <t>995274.3838</t>
  </si>
  <si>
    <t>997750.2041</t>
  </si>
  <si>
    <t>Calle 38 Sur - Calle 40 Su</t>
  </si>
  <si>
    <t>Caracas</t>
  </si>
  <si>
    <t>4.57585399</t>
  </si>
  <si>
    <t>-74.12009368</t>
  </si>
  <si>
    <t>{A6CFD1BA-5C86-4A02-B394-587B3E8F532D}</t>
  </si>
  <si>
    <t>-74.1342250516118</t>
  </si>
  <si>
    <t>4.63011339711252</t>
  </si>
  <si>
    <t>AV. Américas - AV. Boyacá</t>
  </si>
  <si>
    <t>993706.7434</t>
  </si>
  <si>
    <t>1003750.3983</t>
  </si>
  <si>
    <t>Av. Americas -Carrera 71</t>
  </si>
  <si>
    <t>Americas</t>
  </si>
  <si>
    <t>4.6301134</t>
  </si>
  <si>
    <t>-74.13422505</t>
  </si>
  <si>
    <t>{57C95B7D-54E7-4317-BE9A-0733D271606B}</t>
  </si>
  <si>
    <t>-74.1301629204737</t>
  </si>
  <si>
    <t>4.6296856099266</t>
  </si>
  <si>
    <t>Marsella</t>
  </si>
  <si>
    <t>994157.4686</t>
  </si>
  <si>
    <t>1003703.0582</t>
  </si>
  <si>
    <t>Av. Americas -Carrera 69C</t>
  </si>
  <si>
    <t>4.62968561</t>
  </si>
  <si>
    <t>-74.13016292</t>
  </si>
  <si>
    <t>{2B78B0E7-8BD5-4D5F-836A-49B6A7F919BD}</t>
  </si>
  <si>
    <t>-74.0722815173587</t>
  </si>
  <si>
    <t>4.71193003766027</t>
  </si>
  <si>
    <t>Niza - Calle 127</t>
  </si>
  <si>
    <t>1000579.8469</t>
  </si>
  <si>
    <t>1012797.5673</t>
  </si>
  <si>
    <t>Av Suba Cl 127</t>
  </si>
  <si>
    <t>4.71193004</t>
  </si>
  <si>
    <t>-74.07228152</t>
  </si>
  <si>
    <t>{5CEAF8A4-0F6C-4A5A-8B38-30241CA522F0}</t>
  </si>
  <si>
    <t>-74.0910562668743</t>
  </si>
  <si>
    <t>4.7425428414417</t>
  </si>
  <si>
    <t>La Campiña</t>
  </si>
  <si>
    <t>998496.9338</t>
  </si>
  <si>
    <t>1016182.7993</t>
  </si>
  <si>
    <t>Av Suba Kr 98A</t>
  </si>
  <si>
    <t>4.74254284</t>
  </si>
  <si>
    <t>-74.09105627</t>
  </si>
  <si>
    <t>{42A12F7D-B19D-498E-9CB9-BC364F6F7AEE}</t>
  </si>
  <si>
    <t>-74.1520629177544</t>
  </si>
  <si>
    <t>4.63419960970753</t>
  </si>
  <si>
    <t>Transversal 86</t>
  </si>
  <si>
    <t>991727.5244</t>
  </si>
  <si>
    <t>1004202.4413</t>
  </si>
  <si>
    <t>Av. Americas -tv. 86</t>
  </si>
  <si>
    <t>4.63419961</t>
  </si>
  <si>
    <t>-74.15206292</t>
  </si>
  <si>
    <t>{D2034E56-C94F-49F2-9424-6E1420ADE93E}</t>
  </si>
  <si>
    <t>-74.0896937112401</t>
  </si>
  <si>
    <t>4.63431420146854</t>
  </si>
  <si>
    <t>Recinto Ferial</t>
  </si>
  <si>
    <t>998647.8889</t>
  </si>
  <si>
    <t>1004214.6898</t>
  </si>
  <si>
    <t>Carrera 43</t>
  </si>
  <si>
    <t>4.6343142</t>
  </si>
  <si>
    <t>-74.08969371</t>
  </si>
  <si>
    <t>{122D1585-5496-487F-9001-2149C0DB5458}</t>
  </si>
  <si>
    <t>-74.0949273673886</t>
  </si>
  <si>
    <t>4.60417877515058</t>
  </si>
  <si>
    <t>Guatoque - Veraguas</t>
  </si>
  <si>
    <t>998067.0914</t>
  </si>
  <si>
    <t>1000882.2818</t>
  </si>
  <si>
    <t>Carrera 27</t>
  </si>
  <si>
    <t>Calle 6</t>
  </si>
  <si>
    <t>4.60417878</t>
  </si>
  <si>
    <t>-74.09492737</t>
  </si>
  <si>
    <t>{2F48161E-568F-42BC-B625-66D45B9C0FA9}</t>
  </si>
  <si>
    <t>-74.0939528179184</t>
  </si>
  <si>
    <t>4.61613268893899</t>
  </si>
  <si>
    <t>CDS - Carrera 32</t>
  </si>
  <si>
    <t>998175.2605</t>
  </si>
  <si>
    <t>1002204.1604</t>
  </si>
  <si>
    <t>Av. Americas -Carrera 32</t>
  </si>
  <si>
    <t>4.61613269</t>
  </si>
  <si>
    <t>-74.09395282</t>
  </si>
  <si>
    <t>{1AD2B63F-1149-4105-B245-22193CFCB1BD}</t>
  </si>
  <si>
    <t>-74.0835272863979</t>
  </si>
  <si>
    <t>4.63087977301861</t>
  </si>
  <si>
    <t>Ciudad Universitaria</t>
  </si>
  <si>
    <t>999332.0997</t>
  </si>
  <si>
    <t>1003834.8967</t>
  </si>
  <si>
    <t>carrera 34</t>
  </si>
  <si>
    <t>4.63087977</t>
  </si>
  <si>
    <t>-74.08352729</t>
  </si>
  <si>
    <t>{990E22FB-CF44-4CC2-83CD-75019C65AF3D}</t>
  </si>
  <si>
    <t>-74.0793211274175</t>
  </si>
  <si>
    <t>4.63711878522734</t>
  </si>
  <si>
    <t>U. Nacional</t>
  </si>
  <si>
    <t>999798.8106</t>
  </si>
  <si>
    <t>1004524.8136</t>
  </si>
  <si>
    <t>Kr 30 Cl 45</t>
  </si>
  <si>
    <t>4.63711879</t>
  </si>
  <si>
    <t>-74.07932113</t>
  </si>
  <si>
    <t>{218ADE27-CB61-485A-961E-3B12F3787E12}</t>
  </si>
  <si>
    <t>-74.1087599642979</t>
  </si>
  <si>
    <t>4.66195234965726</t>
  </si>
  <si>
    <t>AV. Rojas</t>
  </si>
  <si>
    <t>996532.471</t>
  </si>
  <si>
    <t>1007271.0248</t>
  </si>
  <si>
    <t>Calle 26-Carrera 69 d</t>
  </si>
  <si>
    <t>4.66195235</t>
  </si>
  <si>
    <t>-74.10875996</t>
  </si>
  <si>
    <t>{0FD19B6E-AF0B-4272-8D5D-DD4079F93370}</t>
  </si>
  <si>
    <t>-74.0838376385236</t>
  </si>
  <si>
    <t>4.59812707029748</t>
  </si>
  <si>
    <t>Tercer Milenio</t>
  </si>
  <si>
    <t>999297.6313</t>
  </si>
  <si>
    <t>1000213.0552</t>
  </si>
  <si>
    <t>Calle 8 - Calle 6</t>
  </si>
  <si>
    <t>4.59812707</t>
  </si>
  <si>
    <t>-74.08383764</t>
  </si>
  <si>
    <t>{77390325-584E-401D-AC32-6CDA80F86A77}</t>
  </si>
  <si>
    <t>-74.0802804141022</t>
  </si>
  <si>
    <t>4.62598289480921</t>
  </si>
  <si>
    <t>Concejo de Bogotá</t>
  </si>
  <si>
    <t>999692.3657</t>
  </si>
  <si>
    <t>1003293.3903</t>
  </si>
  <si>
    <t>Carrera38</t>
  </si>
  <si>
    <t>4.62598289</t>
  </si>
  <si>
    <t>-74.08028041</t>
  </si>
  <si>
    <t>{0EB8C5FB-57BF-469D-9AC8-836C3E61FBED}</t>
  </si>
  <si>
    <t>-74.1237539994384</t>
  </si>
  <si>
    <t>4.59379207060025</t>
  </si>
  <si>
    <t>NQS - Calle 38A S</t>
  </si>
  <si>
    <t>994868.3368</t>
  </si>
  <si>
    <t>999733.8476</t>
  </si>
  <si>
    <t>AutoSur - Kr 39A</t>
  </si>
  <si>
    <t>4.59379207</t>
  </si>
  <si>
    <t>-74.123754</t>
  </si>
  <si>
    <t>{26A128B3-4E81-4208-BE42-78E17DDC8125}</t>
  </si>
  <si>
    <t>-74.077662891166</t>
  </si>
  <si>
    <t>4.65729067517778</t>
  </si>
  <si>
    <t>Simón Bolívar</t>
  </si>
  <si>
    <t>999982.8049</t>
  </si>
  <si>
    <t>1006755.4525</t>
  </si>
  <si>
    <t>Kr 30 CL 63</t>
  </si>
  <si>
    <t>4.65729068</t>
  </si>
  <si>
    <t>-74.07766289</t>
  </si>
  <si>
    <t>{3C4A2BC0-FC6D-4A61-B343-284579954276}</t>
  </si>
  <si>
    <t>-74.0804690428983</t>
  </si>
  <si>
    <t>4.68572563850324</t>
  </si>
  <si>
    <t>AV. 68</t>
  </si>
  <si>
    <t>999671.4633</t>
  </si>
  <si>
    <t>1009899.8381</t>
  </si>
  <si>
    <t>4.68572564</t>
  </si>
  <si>
    <t>-74.08046904</t>
  </si>
  <si>
    <t>{B6BF3FBE-FB1A-4920-92E6-4AABA12B1143}</t>
  </si>
  <si>
    <t>-74.1115809460857</t>
  </si>
  <si>
    <t>4.62788590476156</t>
  </si>
  <si>
    <t>Américas - Carrera 53A</t>
  </si>
  <si>
    <t>996219.2913</t>
  </si>
  <si>
    <t>1003503.9181</t>
  </si>
  <si>
    <t>4.6278859</t>
  </si>
  <si>
    <t>-74.11158095</t>
  </si>
  <si>
    <t>{458EDCA4-746E-4CC3-9D1D-B5D9C6ACCBD0}</t>
  </si>
  <si>
    <t>-74.0647488189029</t>
  </si>
  <si>
    <t>4.67069262752086</t>
  </si>
  <si>
    <t>Polo</t>
  </si>
  <si>
    <t>1001415.651</t>
  </si>
  <si>
    <t>1008237.4749</t>
  </si>
  <si>
    <t>Transversal 27</t>
  </si>
  <si>
    <t>4.67069263</t>
  </si>
  <si>
    <t>-74.06474882</t>
  </si>
  <si>
    <t>{2214F32B-5F2A-4537-A91E-CEE0F3CBF6D5}</t>
  </si>
  <si>
    <t>-74.0887644901875</t>
  </si>
  <si>
    <t>4.59978261405381</t>
  </si>
  <si>
    <t>Tygua - San José</t>
  </si>
  <si>
    <t>998750.933</t>
  </si>
  <si>
    <t>1000396.1343</t>
  </si>
  <si>
    <t>Carrera 18</t>
  </si>
  <si>
    <t>4.59978261</t>
  </si>
  <si>
    <t>-74.08876449</t>
  </si>
  <si>
    <t>{E28A46F2-9110-419F-87DF-E0666EBEE682}</t>
  </si>
  <si>
    <t>-74.0931038428063</t>
  </si>
  <si>
    <t>4.6375220932091</t>
  </si>
  <si>
    <t>Quinta Paredes</t>
  </si>
  <si>
    <t>998269.5154</t>
  </si>
  <si>
    <t>1004569.4308</t>
  </si>
  <si>
    <t>Carrera 47</t>
  </si>
  <si>
    <t>4.63752209</t>
  </si>
  <si>
    <t>-74.09310384</t>
  </si>
  <si>
    <t>{3F40B216-854D-48B0-8A9F-2468C2E3F2E2}</t>
  </si>
  <si>
    <t>-74.1016447409151</t>
  </si>
  <si>
    <t>4.65086907677994</t>
  </si>
  <si>
    <t>Salitre - El Greco</t>
  </si>
  <si>
    <t>997321.8892</t>
  </si>
  <si>
    <t>1006045.3877</t>
  </si>
  <si>
    <t>Carrera 66</t>
  </si>
  <si>
    <t>4.65086908</t>
  </si>
  <si>
    <t>-74.10164474</t>
  </si>
  <si>
    <t>{0B54BC04-A361-418C-83A5-8D20E01679C6}</t>
  </si>
  <si>
    <t>-74.098688592532</t>
  </si>
  <si>
    <t>4.62032238784883</t>
  </si>
  <si>
    <t>Zona Industrial</t>
  </si>
  <si>
    <t>997649.7889</t>
  </si>
  <si>
    <t>1002667.4774</t>
  </si>
  <si>
    <t>calle 13 carrera 38</t>
  </si>
  <si>
    <t>4.62032239</t>
  </si>
  <si>
    <t>-74.09868859</t>
  </si>
  <si>
    <t>{78E414FE-2435-4CD9-841F-250A94BF1A42}</t>
  </si>
  <si>
    <t>-74.193138463716</t>
  </si>
  <si>
    <t>4.5921791878596</t>
  </si>
  <si>
    <t>Leon XIII</t>
  </si>
  <si>
    <t>987169.1037</t>
  </si>
  <si>
    <t>999556.3635</t>
  </si>
  <si>
    <t>soacha</t>
  </si>
  <si>
    <t>Soacha</t>
  </si>
  <si>
    <t>4.59217919</t>
  </si>
  <si>
    <t>-74.19313846</t>
  </si>
  <si>
    <t>{81970CE3-DEEB-4943-9F11-9D897BB8DC36}</t>
  </si>
  <si>
    <t>-74.0895445088672</t>
  </si>
  <si>
    <t>4.61691645120327</t>
  </si>
  <si>
    <t>Paloquemao</t>
  </si>
  <si>
    <t>998664.4115</t>
  </si>
  <si>
    <t>1002290.8202</t>
  </si>
  <si>
    <t>Kr 30 Cl 19</t>
  </si>
  <si>
    <t>4.61691645</t>
  </si>
  <si>
    <t>-74.08954451</t>
  </si>
  <si>
    <t>{F75B7D40-E28F-4B68-896B-701B10341FC2}</t>
  </si>
  <si>
    <t>-74.1045624073762</t>
  </si>
  <si>
    <t>4.70468166892437</t>
  </si>
  <si>
    <t>Carrera 90</t>
  </si>
  <si>
    <t>996998.3875</t>
  </si>
  <si>
    <t>1011996.0859</t>
  </si>
  <si>
    <t>4.70468167</t>
  </si>
  <si>
    <t>-74.10456241</t>
  </si>
  <si>
    <t>{5B33774E-703A-4DE2-9C35-71B3513625A5}</t>
  </si>
  <si>
    <t>-74.0965137021243</t>
  </si>
  <si>
    <t>4.64284515450764</t>
  </si>
  <si>
    <t>Gobernación</t>
  </si>
  <si>
    <t>997891.1818</t>
  </si>
  <si>
    <t>1005158.0724</t>
  </si>
  <si>
    <t>Carrera 54</t>
  </si>
  <si>
    <t>4.64284515</t>
  </si>
  <si>
    <t>-74.0965137</t>
  </si>
  <si>
    <t>{75321FE8-2280-4443-B163-3EDCB4D8400C}</t>
  </si>
  <si>
    <t>-74.1995304785893</t>
  </si>
  <si>
    <t>4.58897740427352</t>
  </si>
  <si>
    <t>Terreros - Hospital C.V</t>
  </si>
  <si>
    <t>986459.755</t>
  </si>
  <si>
    <t>999202.4228</t>
  </si>
  <si>
    <t>4.5889774</t>
  </si>
  <si>
    <t>-74.19953048</t>
  </si>
  <si>
    <t>{71133184-FBD7-4D9D-BF74-44426C9799EF}</t>
  </si>
  <si>
    <t>-74.0696601142206</t>
  </si>
  <si>
    <t>4.67545572061668</t>
  </si>
  <si>
    <t>Escuela Militar</t>
  </si>
  <si>
    <t>1000870.7257</t>
  </si>
  <si>
    <t>1008764.1776</t>
  </si>
  <si>
    <t>Carrera 40</t>
  </si>
  <si>
    <t>4.67545572</t>
  </si>
  <si>
    <t>-74.06966011</t>
  </si>
  <si>
    <t>{1F14510C-9E0C-420B-85E1-8145041672B6}</t>
  </si>
  <si>
    <t>-74.1412996447735</t>
  </si>
  <si>
    <t>4.63084738337855</t>
  </si>
  <si>
    <t>Mandalay</t>
  </si>
  <si>
    <t>992921.7631</t>
  </si>
  <si>
    <t>1003831.6303</t>
  </si>
  <si>
    <t>4.63084738</t>
  </si>
  <si>
    <t>-74.14129964</t>
  </si>
  <si>
    <t>{9ACBD3ED-96EE-46A9-97A6-763F7E0C9E55}</t>
  </si>
  <si>
    <t>-74.100287557955</t>
  </si>
  <si>
    <t>4.70248562861434</t>
  </si>
  <si>
    <t>AV. Cali</t>
  </si>
  <si>
    <t>997472.661</t>
  </si>
  <si>
    <t>1011753.227</t>
  </si>
  <si>
    <t>Carrera 86</t>
  </si>
  <si>
    <t>4.70248563</t>
  </si>
  <si>
    <t>-74.10028756</t>
  </si>
  <si>
    <t>{0A29C78C-F780-4F83-9044-35A0E18ABDC7}</t>
  </si>
  <si>
    <t>-74.0868737198931</t>
  </si>
  <si>
    <t>4.7388331242969</t>
  </si>
  <si>
    <t>Suba - TV. 91</t>
  </si>
  <si>
    <t>998960.9438</t>
  </si>
  <si>
    <t>1015772.5642</t>
  </si>
  <si>
    <t>Av Suba Kr 90</t>
  </si>
  <si>
    <t>4.73883312</t>
  </si>
  <si>
    <t>-74.08687372</t>
  </si>
  <si>
    <t>{0E63C259-4F75-4DB4-A1AC-F1D4A82450E4}</t>
  </si>
  <si>
    <t>-74.0904800216583</t>
  </si>
  <si>
    <t>4.61301485145833</t>
  </si>
  <si>
    <t>Ricaurte - CL 13</t>
  </si>
  <si>
    <t>998560.5985</t>
  </si>
  <si>
    <t>1001859.3774</t>
  </si>
  <si>
    <t>calle 13 - carrera 28</t>
  </si>
  <si>
    <t>4.61301485</t>
  </si>
  <si>
    <t>-74.09048002</t>
  </si>
  <si>
    <t>{AA3312B2-D370-45A0-86A5-F07C69E0BCAE}</t>
  </si>
  <si>
    <t>-74.1014202162525</t>
  </si>
  <si>
    <t>4.58183391577645</t>
  </si>
  <si>
    <t>Restrepo</t>
  </si>
  <si>
    <t>997346.545</t>
  </si>
  <si>
    <t>998411.3767</t>
  </si>
  <si>
    <t>Calle 19 Sur - Av. 1 de M</t>
  </si>
  <si>
    <t>4.58183392</t>
  </si>
  <si>
    <t>-74.10142022</t>
  </si>
  <si>
    <t>{8D89A12A-619E-4A77-8E87-88FAB0050866}</t>
  </si>
  <si>
    <t>-74.0525671469767</t>
  </si>
  <si>
    <t>4.71455989577119</t>
  </si>
  <si>
    <t>Prado</t>
  </si>
  <si>
    <t>1002767.0626</t>
  </si>
  <si>
    <t>1013088.429</t>
  </si>
  <si>
    <t>Calle 128 B</t>
  </si>
  <si>
    <t>Autonorte</t>
  </si>
  <si>
    <t>4.7145599</t>
  </si>
  <si>
    <t>-74.05256715</t>
  </si>
  <si>
    <t>{87EBC353-BF9A-405D-90D9-99D2EB907FE5}</t>
  </si>
  <si>
    <t>Valor NO al campo</t>
  </si>
  <si>
    <t>Valor SI al campo</t>
  </si>
  <si>
    <t>-74.043569459161</t>
  </si>
  <si>
    <t>4.76881826510841</t>
  </si>
  <si>
    <t>Terminal</t>
  </si>
  <si>
    <t>1003765.0206</t>
  </si>
  <si>
    <t>1019088.4638</t>
  </si>
  <si>
    <t>Calle 190</t>
  </si>
  <si>
    <t>4.76881827</t>
  </si>
  <si>
    <t>-74.04356946</t>
  </si>
  <si>
    <t>{3E88BBD2-27DB-40DE-9C33-141ABAABE054}</t>
  </si>
  <si>
    <t>-74.0590124330061</t>
  </si>
  <si>
    <t>4.67599399036829</t>
  </si>
  <si>
    <t>Virrey</t>
  </si>
  <si>
    <t>1002052.1007</t>
  </si>
  <si>
    <t>1008823.7225</t>
  </si>
  <si>
    <t>Calle 90</t>
  </si>
  <si>
    <t>4.67599399</t>
  </si>
  <si>
    <t>-74.05901243</t>
  </si>
  <si>
    <t>{1B1C8FF9-5D6E-4172-8464-CE196FE8C879}</t>
  </si>
  <si>
    <t>-74.0472693194002</t>
  </si>
  <si>
    <t>4.74618812017487</t>
  </si>
  <si>
    <t>Toberín</t>
  </si>
  <si>
    <t>1003354.6798</t>
  </si>
  <si>
    <t>1016585.9596</t>
  </si>
  <si>
    <t>Calle 165</t>
  </si>
  <si>
    <t>4.74618812</t>
  </si>
  <si>
    <t>-74.04726932</t>
  </si>
  <si>
    <t>{69E56C32-F9BC-471D-AB1A-056B0130CD0C}</t>
  </si>
  <si>
    <t>-74.0552976694193</t>
  </si>
  <si>
    <t>4.69812498041107</t>
  </si>
  <si>
    <t>Pepe Sierra</t>
  </si>
  <si>
    <t>1002464.1816</t>
  </si>
  <si>
    <t>1011271.0169</t>
  </si>
  <si>
    <t>Calle 116</t>
  </si>
  <si>
    <t>4.69812498</t>
  </si>
  <si>
    <t>-74.05529767</t>
  </si>
  <si>
    <t>{E187D8C1-6327-414F-BDFC-2565F9FB5457}</t>
  </si>
  <si>
    <t>-74.0576959102626</t>
  </si>
  <si>
    <t>4.68394667443732</t>
  </si>
  <si>
    <t>Calle 100</t>
  </si>
  <si>
    <t>1002198.146</t>
  </si>
  <si>
    <t>1009703.1476</t>
  </si>
  <si>
    <t>Calle 97</t>
  </si>
  <si>
    <t>4.68394667</t>
  </si>
  <si>
    <t>-74.05769591</t>
  </si>
  <si>
    <t>{42E1634E-2CB3-492F-AA3F-5D51143A22A9}</t>
  </si>
  <si>
    <t>-74.0505097017688</t>
  </si>
  <si>
    <t>4.72685125011283</t>
  </si>
  <si>
    <t>Calle 142</t>
  </si>
  <si>
    <t>1002995.2739</t>
  </si>
  <si>
    <t>1014447.6377</t>
  </si>
  <si>
    <t>4.72685125</t>
  </si>
  <si>
    <t>-74.0505097</t>
  </si>
  <si>
    <t>{B8FA9F6E-B702-48E9-A7C4-8D464CE71AE8}</t>
  </si>
  <si>
    <t>-74.0460349493978</t>
  </si>
  <si>
    <t>4.75462117143394</t>
  </si>
  <si>
    <t>Portal del Norte</t>
  </si>
  <si>
    <t>1003491.5788</t>
  </si>
  <si>
    <t>1017518.5086</t>
  </si>
  <si>
    <t>Calle 173</t>
  </si>
  <si>
    <t>4.75462117</t>
  </si>
  <si>
    <t>-74.04603495</t>
  </si>
  <si>
    <t>{86D54933-E9CE-4439-80CE-E9C36D930A61}</t>
  </si>
  <si>
    <t>-74.0444038712243</t>
  </si>
  <si>
    <t>4.76333017285406</t>
  </si>
  <si>
    <t>Calle 187</t>
  </si>
  <si>
    <t>1003672.4828</t>
  </si>
  <si>
    <t>1018481.5753</t>
  </si>
  <si>
    <t>Calle 184</t>
  </si>
  <si>
    <t>4.76333017</t>
  </si>
  <si>
    <t>-74.04440387</t>
  </si>
  <si>
    <t>{A9C99311-4163-4E09-B7B4-E7650DD843C7}</t>
  </si>
  <si>
    <t>-74.0514538784185</t>
  </si>
  <si>
    <t>4.72115729506492</t>
  </si>
  <si>
    <t>Alcalá</t>
  </si>
  <si>
    <t>1002890.5473</t>
  </si>
  <si>
    <t>1013817.9858</t>
  </si>
  <si>
    <t>Calle 137</t>
  </si>
  <si>
    <t>4.7211573</t>
  </si>
  <si>
    <t>-74.05145388</t>
  </si>
  <si>
    <t>{C181DAF1-5CB7-4305-8AB3-665C99CD40AD}</t>
  </si>
  <si>
    <t>-74.0498216437422</t>
  </si>
  <si>
    <t>4.73089336422896</t>
  </si>
  <si>
    <t>Calle 146</t>
  </si>
  <si>
    <t>1003071.5916</t>
  </si>
  <si>
    <t>1014894.6251</t>
  </si>
  <si>
    <t>4.73089336</t>
  </si>
  <si>
    <t>-74.04982164</t>
  </si>
  <si>
    <t>{2CA3759A-A0E0-48D4-8599-524960ADC3BD}</t>
  </si>
  <si>
    <t>-74.0542292307771</t>
  </si>
  <si>
    <t>4.70464049659866</t>
  </si>
  <si>
    <t>Calle 127</t>
  </si>
  <si>
    <t>1002582.6987</t>
  </si>
  <si>
    <t>1011991.5179</t>
  </si>
  <si>
    <t>4.7046405</t>
  </si>
  <si>
    <t>-74.05422923</t>
  </si>
  <si>
    <t>{52D87AFF-3799-4279-A1C8-109F255CC2EB}</t>
  </si>
  <si>
    <t>-74.0603124425019</t>
  </si>
  <si>
    <t>4.66813633265235</t>
  </si>
  <si>
    <t>Héroes</t>
  </si>
  <si>
    <t>1001907.884</t>
  </si>
  <si>
    <t>1007954.8061</t>
  </si>
  <si>
    <t>4.66813633</t>
  </si>
  <si>
    <t>-74.06031244</t>
  </si>
  <si>
    <t>{0DF4E81C-BAF8-4466-AC28-5ECF855DB3D1}</t>
  </si>
  <si>
    <t>-74.0479860185776</t>
  </si>
  <si>
    <t>4.7419128397675</t>
  </si>
  <si>
    <t>Calle 161</t>
  </si>
  <si>
    <t>1003275.1891</t>
  </si>
  <si>
    <t>1016113.1876</t>
  </si>
  <si>
    <t>Calle 160</t>
  </si>
  <si>
    <t>4.74191284</t>
  </si>
  <si>
    <t>-74.04798602</t>
  </si>
  <si>
    <t>{E237E407-7C7C-4161-A4FA-8C6F2E7DE43C}</t>
  </si>
  <si>
    <t>-74.0561783771686</t>
  </si>
  <si>
    <t>4.69298189766728</t>
  </si>
  <si>
    <t>Calle 106</t>
  </si>
  <si>
    <t>1002366.4862</t>
  </si>
  <si>
    <t>1010702.2829</t>
  </si>
  <si>
    <t>4.6929819</t>
  </si>
  <si>
    <t>-74.05617838</t>
  </si>
  <si>
    <t>{84C06C47-28B9-4B5F-B730-83BFF7ED12DF}</t>
  </si>
  <si>
    <t>-74.0492175563305</t>
  </si>
  <si>
    <t>4.73458515728539</t>
  </si>
  <si>
    <t>Mazurén</t>
  </si>
  <si>
    <t>1003138.5941</t>
  </si>
  <si>
    <t>1015302.8731</t>
  </si>
  <si>
    <t>Calle 152</t>
  </si>
  <si>
    <t>4.73458516</t>
  </si>
  <si>
    <t>-74.04921756</t>
  </si>
  <si>
    <t>{262E5208-C370-4DA5-B1C4-0B10C3B95A4E}</t>
  </si>
  <si>
    <t>-74.0678688358029</t>
  </si>
  <si>
    <t>4.63145167753934</t>
  </si>
  <si>
    <t>Calle 45</t>
  </si>
  <si>
    <t>1001069.5372</t>
  </si>
  <si>
    <t>1003898.1432</t>
  </si>
  <si>
    <t>Calle 45 - Calle 42A</t>
  </si>
  <si>
    <t>4.63145168</t>
  </si>
  <si>
    <t>-74.06786884</t>
  </si>
  <si>
    <t>{BEACDAB7-99E5-4447-80B5-E22B6CDA6F8C}</t>
  </si>
  <si>
    <t>-74.0774012808525</t>
  </si>
  <si>
    <t>4.6818209473412</t>
  </si>
  <si>
    <t>Carrera 53</t>
  </si>
  <si>
    <t>1000011.8313</t>
  </si>
  <si>
    <t>1009468.0501</t>
  </si>
  <si>
    <t>4.68182095</t>
  </si>
  <si>
    <t>-74.07740128</t>
  </si>
  <si>
    <t>{C22094C6-83DE-4729-83F5-621B108355F9}</t>
  </si>
  <si>
    <t>-74.0644479461701</t>
  </si>
  <si>
    <t>4.67561896197162</t>
  </si>
  <si>
    <t>La Castellana</t>
  </si>
  <si>
    <t>1001449.0234</t>
  </si>
  <si>
    <t>1008782.2377</t>
  </si>
  <si>
    <t>KR 30 Kr 24</t>
  </si>
  <si>
    <t>4.67561896</t>
  </si>
  <si>
    <t>-74.06444795</t>
  </si>
  <si>
    <t>{E1A51B2E-C528-4596-BDF9-26F284E43365}</t>
  </si>
  <si>
    <t>-74.0937065192363</t>
  </si>
  <si>
    <t>4.5769371097173</t>
  </si>
  <si>
    <t>AV. 1 Mayo</t>
  </si>
  <si>
    <t>998202.4918</t>
  </si>
  <si>
    <t>997869.8573</t>
  </si>
  <si>
    <t>4.57693711</t>
  </si>
  <si>
    <t>-74.09370652</t>
  </si>
  <si>
    <t>{11D49CF9-B7B5-49C3-96BA-E815CB083F2E}</t>
  </si>
  <si>
    <t>-74.0818916044267</t>
  </si>
  <si>
    <t>4.60543098167938</t>
  </si>
  <si>
    <t>De La Sabana</t>
  </si>
  <si>
    <t>999513.5752</t>
  </si>
  <si>
    <t>1001020.7305</t>
  </si>
  <si>
    <t>Calle 13 - Carrera 16</t>
  </si>
  <si>
    <t>4.60543098</t>
  </si>
  <si>
    <t>-74.0818916</t>
  </si>
  <si>
    <t>{84C171AA-B203-4DB5-8517-54E2C91131A7}</t>
  </si>
  <si>
    <t>-74.1881159553195</t>
  </si>
  <si>
    <t>4.59460133847051</t>
  </si>
  <si>
    <t>La Despensa</t>
  </si>
  <si>
    <t>987726.4664</t>
  </si>
  <si>
    <t>999824.1207</t>
  </si>
  <si>
    <t>4.59460134</t>
  </si>
  <si>
    <t>-74.18811596</t>
  </si>
  <si>
    <t>{219A2ABC-78D4-443D-B7D6-095ED75EB820}</t>
  </si>
  <si>
    <t>-74.0620685403827</t>
  </si>
  <si>
    <t>4.65823884249961</t>
  </si>
  <si>
    <t>Calle 72</t>
  </si>
  <si>
    <t>1001713.0642</t>
  </si>
  <si>
    <t>1006860.3211</t>
  </si>
  <si>
    <t>Calle 72 - Calle 70A</t>
  </si>
  <si>
    <t>4.65823884</t>
  </si>
  <si>
    <t>-74.06206854</t>
  </si>
  <si>
    <t>{F72F2D35-5C3C-494F-A9D1-02307E368E78}</t>
  </si>
  <si>
    <t>-74.0763125810224</t>
  </si>
  <si>
    <t>4.62046589904735</t>
  </si>
  <si>
    <t>Centro Memoria</t>
  </si>
  <si>
    <t>1000132.6346</t>
  </si>
  <si>
    <t>1002683.3122</t>
  </si>
  <si>
    <t>Carrera 20</t>
  </si>
  <si>
    <t>4.6204659</t>
  </si>
  <si>
    <t>-74.07631258</t>
  </si>
  <si>
    <t>{3A8FC876-3240-4479-A039-BA81B3CB79A5}</t>
  </si>
  <si>
    <t>-74.1014166764251</t>
  </si>
  <si>
    <t>4.62280517131233</t>
  </si>
  <si>
    <t>997347.0895</t>
  </si>
  <si>
    <t>1002942.0369</t>
  </si>
  <si>
    <t>Av. Americas -Carrera 43</t>
  </si>
  <si>
    <t>4.62280517</t>
  </si>
  <si>
    <t>-74.10141668</t>
  </si>
  <si>
    <t>{8B902060-2234-4052-97FC-567C92F0BCA5}</t>
  </si>
  <si>
    <t>-74.1238690123174</t>
  </si>
  <si>
    <t>4.56022491729463</t>
  </si>
  <si>
    <t>Consuelo</t>
  </si>
  <si>
    <t>994855.3348</t>
  </si>
  <si>
    <t>996021.9462</t>
  </si>
  <si>
    <t>Carrera 11A - Carrera 10C</t>
  </si>
  <si>
    <t>4.56022492</t>
  </si>
  <si>
    <t>-74.12386901</t>
  </si>
  <si>
    <t>{46642201-C25D-4425-9680-AA6CDE85E4D4}</t>
  </si>
  <si>
    <t>-74.0804280711814</t>
  </si>
  <si>
    <t>4.60287397308485</t>
  </si>
  <si>
    <t>AV. Jiménez - Caracas</t>
  </si>
  <si>
    <t>999675.9713</t>
  </si>
  <si>
    <t>1000737.972</t>
  </si>
  <si>
    <t>Calle 13 - Calle 11</t>
  </si>
  <si>
    <t>4.60287397</t>
  </si>
  <si>
    <t>-74.08042807</t>
  </si>
  <si>
    <t>{D830EF50-FC3D-416D-BE9A-9A13550841A3}</t>
  </si>
  <si>
    <t>-74.0998569230108</t>
  </si>
  <si>
    <t>4.60424590180298</t>
  </si>
  <si>
    <t>Comuneros</t>
  </si>
  <si>
    <t>997520.095</t>
  </si>
  <si>
    <t>1000889.72</t>
  </si>
  <si>
    <t>KR 30 -Cl 6A</t>
  </si>
  <si>
    <t>4.6042459</t>
  </si>
  <si>
    <t>-74.09985692</t>
  </si>
  <si>
    <t>{E0348EB3-31DB-4725-9BC1-357A206432A4}</t>
  </si>
  <si>
    <t>-74.0746835431877</t>
  </si>
  <si>
    <t>4.61169461819913</t>
  </si>
  <si>
    <t>Calle 22</t>
  </si>
  <si>
    <t>1000313.3967</t>
  </si>
  <si>
    <t>1001713.3716</t>
  </si>
  <si>
    <t>Calle 24 - Calle 22</t>
  </si>
  <si>
    <t>4.61169462</t>
  </si>
  <si>
    <t>-74.07468354</t>
  </si>
  <si>
    <t>{53BBF0CB-532C-4779-ABF6-E217F4222C52}</t>
  </si>
  <si>
    <t>-74.1056254417057</t>
  </si>
  <si>
    <t>4.65708058008513</t>
  </si>
  <si>
    <t>El Tiempo - Maloka</t>
  </si>
  <si>
    <t>996880.2363</t>
  </si>
  <si>
    <t>1006732.282</t>
  </si>
  <si>
    <t>carrera 68d</t>
  </si>
  <si>
    <t>4.65708058</t>
  </si>
  <si>
    <t>-74.10562544</t>
  </si>
  <si>
    <t>{92D04B1E-72B6-4726-A1B3-04C80C9BBC9A}</t>
  </si>
  <si>
    <t>-74.1593447977059</t>
  </si>
  <si>
    <t>4.63789938843966</t>
  </si>
  <si>
    <t>Biblioteca Tintal</t>
  </si>
  <si>
    <t>990919.5881</t>
  </si>
  <si>
    <t>1004611.658</t>
  </si>
  <si>
    <t>av.Cali - Calle 26 sur</t>
  </si>
  <si>
    <t>4.63789939</t>
  </si>
  <si>
    <t>-74.1593448</t>
  </si>
  <si>
    <t>{0E3A8EE4-6B9A-4B1D-B3AC-3B44D3C3B26F}</t>
  </si>
  <si>
    <t>-74.0903382444227</t>
  </si>
  <si>
    <t>4.58153243276756</t>
  </si>
  <si>
    <t>Ciudad Jardín</t>
  </si>
  <si>
    <t>998576.2678</t>
  </si>
  <si>
    <t>998378.0068</t>
  </si>
  <si>
    <t>Kra 10- Cl12 sur</t>
  </si>
  <si>
    <t>4.58153243</t>
  </si>
  <si>
    <t>-74.09033824</t>
  </si>
  <si>
    <t>{EEB45730-31AC-45A4-AAFB-6DAF96D99A84}</t>
  </si>
  <si>
    <t>-74.0818358527543</t>
  </si>
  <si>
    <t>4.59402109027225</t>
  </si>
  <si>
    <t>Bicentenario</t>
  </si>
  <si>
    <t>999519.7539</t>
  </si>
  <si>
    <t>999759.0085</t>
  </si>
  <si>
    <t>Kra 10 -Cl5</t>
  </si>
  <si>
    <t>4.59402109</t>
  </si>
  <si>
    <t>-74.08183585</t>
  </si>
  <si>
    <t>{DF06F5B3-31D2-4524-8506-454D988C4184}</t>
  </si>
  <si>
    <t>-74.0658221013837</t>
  </si>
  <si>
    <t>4.64298174336658</t>
  </si>
  <si>
    <t>Calle 57</t>
  </si>
  <si>
    <t>1001296.6186</t>
  </si>
  <si>
    <t>1005173.159</t>
  </si>
  <si>
    <t>Calle 57 - Calle 54</t>
  </si>
  <si>
    <t>4.64298174</t>
  </si>
  <si>
    <t>-74.0658221</t>
  </si>
  <si>
    <t>{F5123EEF-4001-43D9-B186-BC550597898E}</t>
  </si>
  <si>
    <t>-74.13038805048</t>
  </si>
  <si>
    <t>4.57030190418495</t>
  </si>
  <si>
    <t>Biblioteca</t>
  </si>
  <si>
    <t>994132.0024</t>
  </si>
  <si>
    <t>997136.3229</t>
  </si>
  <si>
    <t>Calle 48A Sur</t>
  </si>
  <si>
    <t>Tunal</t>
  </si>
  <si>
    <t>4.5703019</t>
  </si>
  <si>
    <t>-74.13038805</t>
  </si>
  <si>
    <t>{CF4340F1-4877-4FAF-9B42-C7FC10D89F46}</t>
  </si>
  <si>
    <t>-74.0798661316369</t>
  </si>
  <si>
    <t>4.63066292029669</t>
  </si>
  <si>
    <t>AV. El Dorado</t>
  </si>
  <si>
    <t>999738.3359</t>
  </si>
  <si>
    <t>1003810.9144</t>
  </si>
  <si>
    <t>Kr 30 Av 28</t>
  </si>
  <si>
    <t>4.63066292</t>
  </si>
  <si>
    <t>-74.07986613</t>
  </si>
  <si>
    <t>{EBEED4AA-E9B3-4611-AC61-439982EF993F}</t>
  </si>
  <si>
    <t>-74.0721518900298</t>
  </si>
  <si>
    <t>4.61664490260165</t>
  </si>
  <si>
    <t>1000594.3086</t>
  </si>
  <si>
    <t>1002260.7829</t>
  </si>
  <si>
    <t>Avenida Calle 28 - Calle 2</t>
  </si>
  <si>
    <t>4.6166449</t>
  </si>
  <si>
    <t>-74.07215189</t>
  </si>
  <si>
    <t>{CFE0AD2E-303F-4C20-AE2F-4B997744E8ED}</t>
  </si>
  <si>
    <t>-74.1342712583796</t>
  </si>
  <si>
    <t>4.5942584849617</t>
  </si>
  <si>
    <t>Alquería</t>
  </si>
  <si>
    <t>993701.3005</t>
  </si>
  <si>
    <t>999785.5084</t>
  </si>
  <si>
    <t>AutoSur-Kr48</t>
  </si>
  <si>
    <t>4.59425849</t>
  </si>
  <si>
    <t>-74.13427126</t>
  </si>
  <si>
    <t>{6774148C-7C04-4CBD-BC27-93AB2F2A058C}</t>
  </si>
  <si>
    <t>-74.1812246584018</t>
  </si>
  <si>
    <t>4.59687865317087</t>
  </si>
  <si>
    <t>Bosa</t>
  </si>
  <si>
    <t>988491.1911</t>
  </si>
  <si>
    <t>1000075.8352</t>
  </si>
  <si>
    <t>4.59687865</t>
  </si>
  <si>
    <t>-74.18122466</t>
  </si>
  <si>
    <t>{35273BDA-D34F-4267-95B9-C49C461D9C53}</t>
  </si>
  <si>
    <t>-74.0841673360414</t>
  </si>
  <si>
    <t>4.62341043580574</t>
  </si>
  <si>
    <t>CAD</t>
  </si>
  <si>
    <t>999261.073</t>
  </si>
  <si>
    <t>1003008.9268</t>
  </si>
  <si>
    <t>Kr 30 Cl 26</t>
  </si>
  <si>
    <t>4.62341044</t>
  </si>
  <si>
    <t>-74.08416734</t>
  </si>
  <si>
    <t>{C3B3D9F4-C30B-459D-9496-AA9CBFE450E1}</t>
  </si>
  <si>
    <t>-74.1457693836851</t>
  </si>
  <si>
    <t>4.63130063745167</t>
  </si>
  <si>
    <t>Banderas</t>
  </si>
  <si>
    <t>992425.812</t>
  </si>
  <si>
    <t>1003881.798</t>
  </si>
  <si>
    <t>Av. Americas -Carrera 78</t>
  </si>
  <si>
    <t>4.63130064</t>
  </si>
  <si>
    <t>-74.14576938</t>
  </si>
  <si>
    <t>{ADD8E881-2952-484A-968E-D0E992ECF021}</t>
  </si>
  <si>
    <t>-74.0768581722259</t>
  </si>
  <si>
    <t>4.60786106095154</t>
  </si>
  <si>
    <t>Calle 19</t>
  </si>
  <si>
    <t>1000072.097</t>
  </si>
  <si>
    <t>1001289.4507</t>
  </si>
  <si>
    <t>Calle 19 - Calle 17</t>
  </si>
  <si>
    <t>4.60786106</t>
  </si>
  <si>
    <t>-74.07685817</t>
  </si>
  <si>
    <t>{3E972438-9DA9-407B-919B-66BEE7D9A7EF}</t>
  </si>
  <si>
    <t>-74.0791086066752</t>
  </si>
  <si>
    <t>4.60304793053919</t>
  </si>
  <si>
    <t>AV. Jiménez - CL 13</t>
  </si>
  <si>
    <t>999822.3829</t>
  </si>
  <si>
    <t>1000757.208</t>
  </si>
  <si>
    <t>Calle 13 - caracas</t>
  </si>
  <si>
    <t>4.60304793</t>
  </si>
  <si>
    <t>-74.07910861</t>
  </si>
  <si>
    <t>{F4282057-CEBC-431E-9178-602615311D01}</t>
  </si>
  <si>
    <t>-74.0783459056279</t>
  </si>
  <si>
    <t>4.65003852326539</t>
  </si>
  <si>
    <t>Movistar Arena</t>
  </si>
  <si>
    <t>999907.0205</t>
  </si>
  <si>
    <t>1005953.4981</t>
  </si>
  <si>
    <t>Kr 30 Cl 57</t>
  </si>
  <si>
    <t>4.65003852</t>
  </si>
  <si>
    <t>-74.07834591</t>
  </si>
  <si>
    <t>{153ADDBA-6C76-4D65-B106-95599D1A0DFF}</t>
  </si>
  <si>
    <t>-74.068691056891</t>
  </si>
  <si>
    <t>4.62689711127706</t>
  </si>
  <si>
    <t>AV. 39</t>
  </si>
  <si>
    <t>1000978.3111</t>
  </si>
  <si>
    <t>1003394.4912</t>
  </si>
  <si>
    <t>Avenida 39 - Avenida Calle</t>
  </si>
  <si>
    <t>4.62689711</t>
  </si>
  <si>
    <t>-74.06869106</t>
  </si>
  <si>
    <t>{33BFDDC7-492D-41F1-98A8-888D0AAA013D}</t>
  </si>
  <si>
    <t>-74.0612601610916</t>
  </si>
  <si>
    <t>4.66303046363412</t>
  </si>
  <si>
    <t>Calle 76</t>
  </si>
  <si>
    <t>1001802.7451</t>
  </si>
  <si>
    <t>1007390.1883</t>
  </si>
  <si>
    <t>Calle 76 - Calle 74</t>
  </si>
  <si>
    <t>4.66303046</t>
  </si>
  <si>
    <t>-74.06126016</t>
  </si>
  <si>
    <t>{5E6C70C2-3B15-47E8-B98E-1605935EB53A}</t>
  </si>
  <si>
    <t>-74.0648617313407</t>
  </si>
  <si>
    <t>4.64840372288738</t>
  </si>
  <si>
    <t>Calle 63</t>
  </si>
  <si>
    <t>1001403.1673</t>
  </si>
  <si>
    <t>1005772.7318</t>
  </si>
  <si>
    <t>Calle 63 - Calle 60</t>
  </si>
  <si>
    <t>4.64840372</t>
  </si>
  <si>
    <t>-74.06486173</t>
  </si>
  <si>
    <t>{536B1ED7-5DA4-498C-9963-6DF31143B7B3}</t>
  </si>
  <si>
    <t>-74.0596400231553</t>
  </si>
  <si>
    <t>4.67231509806277</t>
  </si>
  <si>
    <t>Calle 85</t>
  </si>
  <si>
    <t>1001982.479</t>
  </si>
  <si>
    <t>1008416.9027</t>
  </si>
  <si>
    <t>4.6723151</t>
  </si>
  <si>
    <t>-74.05964002</t>
  </si>
  <si>
    <t>{7BA12C0B-3FAD-4085-B1B6-464E608E6DBE}</t>
  </si>
  <si>
    <t>-74.1178792660969</t>
  </si>
  <si>
    <t>4.59479179421763</t>
  </si>
  <si>
    <t>NQS - Calle 30 S</t>
  </si>
  <si>
    <t>995520.2287</t>
  </si>
  <si>
    <t>999844.359</t>
  </si>
  <si>
    <t>AutoSur-Dg 26 Sur</t>
  </si>
  <si>
    <t>4.59479179</t>
  </si>
  <si>
    <t>-74.11787927</t>
  </si>
  <si>
    <t>{CACA1546-48E9-4936-A6F2-55E42FEA37FF}</t>
  </si>
  <si>
    <t>-74.0986314921589</t>
  </si>
  <si>
    <t>4.57141438704361</t>
  </si>
  <si>
    <t>Country Sur</t>
  </si>
  <si>
    <t>997655.965</t>
  </si>
  <si>
    <t>997259.1614</t>
  </si>
  <si>
    <t>Kra 10- Cl28 sur</t>
  </si>
  <si>
    <t>4.57141439</t>
  </si>
  <si>
    <t>-74.09863149</t>
  </si>
  <si>
    <t>{AD973BC1-85EB-4438-8F19-F3AE385AB383}</t>
  </si>
  <si>
    <t>-74.0736406707842</t>
  </si>
  <si>
    <t>4.67800633873993</t>
  </si>
  <si>
    <t>1000429.0753</t>
  </si>
  <si>
    <t>1009046.2255</t>
  </si>
  <si>
    <t>Carrera 46</t>
  </si>
  <si>
    <t>4.67800634</t>
  </si>
  <si>
    <t>-74.07364067</t>
  </si>
  <si>
    <t>{B333C4BD-1159-40F9-B25B-029D17773219}</t>
  </si>
  <si>
    <t>-74.110506257108</t>
  </si>
  <si>
    <t>4.70982947984633</t>
  </si>
  <si>
    <t>Portal de la 80</t>
  </si>
  <si>
    <t>996338.9625</t>
  </si>
  <si>
    <t>1012565.3683</t>
  </si>
  <si>
    <t>Carrera 96</t>
  </si>
  <si>
    <t>4.70982948</t>
  </si>
  <si>
    <t>-74.11050626</t>
  </si>
  <si>
    <t>{189FB8BE-5612-4CEA-BFB3-A4DAFD45A8FD}</t>
  </si>
  <si>
    <t>-74.10736095035</t>
  </si>
  <si>
    <t>4.57890853330027</t>
  </si>
  <si>
    <t>Olaya</t>
  </si>
  <si>
    <t>996687.3113</t>
  </si>
  <si>
    <t>998087.9086</t>
  </si>
  <si>
    <t>Calle 24 Sur - Calle 27 Su</t>
  </si>
  <si>
    <t>4.57890853</t>
  </si>
  <si>
    <t>-74.10736095</t>
  </si>
  <si>
    <t>{AEBA47DB-9C7D-4B64-9F4A-86D39A23ED2A}</t>
  </si>
  <si>
    <t>-74.1218339451757</t>
  </si>
  <si>
    <t>4.55705943707859</t>
  </si>
  <si>
    <t>Molinos</t>
  </si>
  <si>
    <t>995081.1436</t>
  </si>
  <si>
    <t>995671.889</t>
  </si>
  <si>
    <t>Carrera 9A</t>
  </si>
  <si>
    <t>4.55705944</t>
  </si>
  <si>
    <t>-74.12183395</t>
  </si>
  <si>
    <t>{73AE7786-CEBB-45E3-BE44-E44E0555A801}</t>
  </si>
  <si>
    <t>-74.0939263692018</t>
  </si>
  <si>
    <t>4.58628563098092</t>
  </si>
  <si>
    <t>Nariño</t>
  </si>
  <si>
    <t>998178.1194</t>
  </si>
  <si>
    <t>998903.6301</t>
  </si>
  <si>
    <t>Calle 8 Sur - Calle 11 Sur</t>
  </si>
  <si>
    <t>4.58628563</t>
  </si>
  <si>
    <t>-74.09392637</t>
  </si>
  <si>
    <t>{99727137-A5A8-4796-BF0E-8229E8049A53}</t>
  </si>
  <si>
    <t>-74.0747264577321</t>
  </si>
  <si>
    <t>4.72733704730468</t>
  </si>
  <si>
    <t>Gratamira</t>
  </si>
  <si>
    <t>1000308.5843</t>
  </si>
  <si>
    <t>1014501.3005</t>
  </si>
  <si>
    <t>Av Suba Cl 135</t>
  </si>
  <si>
    <t>4.72733705</t>
  </si>
  <si>
    <t>-74.07472646</t>
  </si>
  <si>
    <t>{3B8956D5-F1A1-4F0A-ABB5-5B26E6196B48}</t>
  </si>
  <si>
    <t>-74.1186730633572</t>
  </si>
  <si>
    <t>4.62853237808737</t>
  </si>
  <si>
    <t>Pradera</t>
  </si>
  <si>
    <t>995432.3612</t>
  </si>
  <si>
    <t>1003575.4478</t>
  </si>
  <si>
    <t>Av. Americas -Carrera 64</t>
  </si>
  <si>
    <t>4.62853238</t>
  </si>
  <si>
    <t>-74.11867306</t>
  </si>
  <si>
    <t>{3B9CE75E-1813-4DC2-A5A2-ED420A7C1FE8}</t>
  </si>
  <si>
    <t>-74.0743188453787</t>
  </si>
  <si>
    <t>4.60606079266802</t>
  </si>
  <si>
    <t>Las Nieves</t>
  </si>
  <si>
    <t>1000353.8669</t>
  </si>
  <si>
    <t>1001090.3752</t>
  </si>
  <si>
    <t>Kra 10- Cl18</t>
  </si>
  <si>
    <t>4.60606079</t>
  </si>
  <si>
    <t>-74.07431885</t>
  </si>
  <si>
    <t>{51955B01-E96E-4D96-88D4-30D2B409C73B}</t>
  </si>
  <si>
    <t>-74.1171169508407</t>
  </si>
  <si>
    <t>4.67504412658905</t>
  </si>
  <si>
    <t>Modelia</t>
  </si>
  <si>
    <t>995605.3141</t>
  </si>
  <si>
    <t>1008718.7818</t>
  </si>
  <si>
    <t>Carrera 84</t>
  </si>
  <si>
    <t>4.67504413</t>
  </si>
  <si>
    <t>-74.11711695</t>
  </si>
  <si>
    <t>{B6E3A9BB-B0E9-4D54-B82B-8E3ABB63042B}</t>
  </si>
  <si>
    <t>-74.121395448976</t>
  </si>
  <si>
    <t>4.68160430284573</t>
  </si>
  <si>
    <t>Portal El Dorado</t>
  </si>
  <si>
    <t>995130.6531</t>
  </si>
  <si>
    <t>1009444.2454</t>
  </si>
  <si>
    <t>carrera 87</t>
  </si>
  <si>
    <t>4.6816043</t>
  </si>
  <si>
    <t>-74.12139545</t>
  </si>
  <si>
    <t>{D70CCE5C-62F9-4627-A093-19138C5781F4}</t>
  </si>
  <si>
    <t>-74.0630213211557</t>
  </si>
  <si>
    <t>4.65490595741051</t>
  </si>
  <si>
    <t>Flores</t>
  </si>
  <si>
    <t>1001607.3567</t>
  </si>
  <si>
    <t>1006491.7631</t>
  </si>
  <si>
    <t>Calle 69  - Calle 67</t>
  </si>
  <si>
    <t>4.65490596</t>
  </si>
  <si>
    <t>-74.06302132</t>
  </si>
  <si>
    <t>{13FD02B4-3E3D-4B5D-AFB5-067E6D937BD7}</t>
  </si>
  <si>
    <t>-74.0728975941571</t>
  </si>
  <si>
    <t>4.6011607216041</t>
  </si>
  <si>
    <t>Museo del Oro</t>
  </si>
  <si>
    <t>1000511.5758</t>
  </si>
  <si>
    <t>1000548.5192</t>
  </si>
  <si>
    <t>carrera 2</t>
  </si>
  <si>
    <t>Eje Ambiental</t>
  </si>
  <si>
    <t>4.60116072</t>
  </si>
  <si>
    <t>-74.07289759</t>
  </si>
  <si>
    <t>{AAE0C54B-7DF7-498C-94B4-3D38A29B7982}</t>
  </si>
  <si>
    <t>-74.1295447993976</t>
  </si>
  <si>
    <t>4.5935688094538</t>
  </si>
  <si>
    <t>General Santander</t>
  </si>
  <si>
    <t>994225.7629</t>
  </si>
  <si>
    <t>999709.2032</t>
  </si>
  <si>
    <t>AutoSur-Kr43</t>
  </si>
  <si>
    <t>4.59356881</t>
  </si>
  <si>
    <t>-74.1295448</t>
  </si>
  <si>
    <t>{62FF42DB-FD2B-404E-B68D-8420A21F7951}</t>
  </si>
  <si>
    <t>-74.1693979868057</t>
  </si>
  <si>
    <t>4.59701268579803</t>
  </si>
  <si>
    <t>Portal del Sur</t>
  </si>
  <si>
    <t>989803.5272</t>
  </si>
  <si>
    <t>1000090.4772</t>
  </si>
  <si>
    <t>AutoSur-Kr 82</t>
  </si>
  <si>
    <t>4.59701269</t>
  </si>
  <si>
    <t>-74.16939799</t>
  </si>
  <si>
    <t>{42FCD157-1F16-4F6B-8774-07E3EDDD3B5F}</t>
  </si>
  <si>
    <t>-74.0970083933887</t>
  </si>
  <si>
    <t>4.56571810967296</t>
  </si>
  <si>
    <t>Portal 20 de Julio</t>
  </si>
  <si>
    <t>997836.0595</t>
  </si>
  <si>
    <t>996629.2544</t>
  </si>
  <si>
    <t>Kra 5 a Cl 33 Sur</t>
  </si>
  <si>
    <t>4.56571811</t>
  </si>
  <si>
    <t>-74.09700839</t>
  </si>
  <si>
    <t>{6411EA21-81F2-4DA5-9188-C8BFB56BA9E5}</t>
  </si>
  <si>
    <t>-74.0711404665779</t>
  </si>
  <si>
    <t>4.70653717316555</t>
  </si>
  <si>
    <t>Humedal Córdoba</t>
  </si>
  <si>
    <t>1000706.4471</t>
  </si>
  <si>
    <t>1012201.2159</t>
  </si>
  <si>
    <t>Av Suba Cl 119</t>
  </si>
  <si>
    <t>4.70653717</t>
  </si>
  <si>
    <t>-74.07114047</t>
  </si>
  <si>
    <t>{B1F00793-4215-4A98-9A98-B1AFB8968568}</t>
  </si>
  <si>
    <t>-74.1354184565152</t>
  </si>
  <si>
    <t>4.56833577113367</t>
  </si>
  <si>
    <t>Parque</t>
  </si>
  <si>
    <t>993573.7711</t>
  </si>
  <si>
    <t>996918.9482</t>
  </si>
  <si>
    <t>Calle 55 Sur</t>
  </si>
  <si>
    <t>4.56833577</t>
  </si>
  <si>
    <t>-74.13541846</t>
  </si>
  <si>
    <t>{572A69F2-2C37-4036-9B1A-E076D24E586E}</t>
  </si>
  <si>
    <t>-74.0869209536273</t>
  </si>
  <si>
    <t>4.58625693638222</t>
  </si>
  <si>
    <t>Policarpa</t>
  </si>
  <si>
    <t>998955.4783</t>
  </si>
  <si>
    <t>998900.443</t>
  </si>
  <si>
    <t>Kra 10- Cl3 sur</t>
  </si>
  <si>
    <t>4.58625694</t>
  </si>
  <si>
    <t>-74.08692095</t>
  </si>
  <si>
    <t>{6DF3987A-1ADB-446F-9067-84D61FE50A49}</t>
  </si>
  <si>
    <t>-74.0692264594369</t>
  </si>
  <si>
    <t>4.61524712039083</t>
  </si>
  <si>
    <t>Museo Nacional</t>
  </si>
  <si>
    <t>1000918.9183</t>
  </si>
  <si>
    <t>1002106.2172</t>
  </si>
  <si>
    <t>Kra 7- Cl32</t>
  </si>
  <si>
    <t>4.61524712</t>
  </si>
  <si>
    <t>-74.06922646</t>
  </si>
  <si>
    <t>{8E08FD2C-A5E8-4EE5-81D1-EFA48D7180F6}</t>
  </si>
  <si>
    <t>-74.0862201374238</t>
  </si>
  <si>
    <t>4.59504554342286</t>
  </si>
  <si>
    <t>Hospital</t>
  </si>
  <si>
    <t>999033.2565</t>
  </si>
  <si>
    <t>999872.2984</t>
  </si>
  <si>
    <t>Calle 4 - Calle 2</t>
  </si>
  <si>
    <t>4.59504554</t>
  </si>
  <si>
    <t>-74.08622014</t>
  </si>
  <si>
    <t>{ABE53C55-F997-4ABC-AD34-4862B94D9A81}</t>
  </si>
  <si>
    <t>-74.1132599179179</t>
  </si>
  <si>
    <t>4.66902134453803</t>
  </si>
  <si>
    <t>Normandía</t>
  </si>
  <si>
    <t>996033.2243</t>
  </si>
  <si>
    <t>1008052.7496</t>
  </si>
  <si>
    <t>carrera 73a</t>
  </si>
  <si>
    <t>4.66902134</t>
  </si>
  <si>
    <t>-74.11325992</t>
  </si>
  <si>
    <t>{B275FCA6-2E77-4A22-9003-1161B048A9D3}</t>
  </si>
  <si>
    <t>-74.1649711640451</t>
  </si>
  <si>
    <t>4.59577568831044</t>
  </si>
  <si>
    <t>Perdomo</t>
  </si>
  <si>
    <t>990294.728</t>
  </si>
  <si>
    <t>999953.6265</t>
  </si>
  <si>
    <t>AutoSur-Kr78C</t>
  </si>
  <si>
    <t>4.59577569</t>
  </si>
  <si>
    <t>-74.16497116</t>
  </si>
  <si>
    <t>{61AAA51C-F036-4D99-B895-E3DCA2F52D47}</t>
  </si>
  <si>
    <t>-74.0902375162808</t>
  </si>
  <si>
    <t>4.59084027663984</t>
  </si>
  <si>
    <t>Hortúa</t>
  </si>
  <si>
    <t>998587.4635</t>
  </si>
  <si>
    <t>999407.2808</t>
  </si>
  <si>
    <t>Calle 1 Sur - Calle 3 Sur</t>
  </si>
  <si>
    <t>4.59084028</t>
  </si>
  <si>
    <t>-74.09023752</t>
  </si>
  <si>
    <t>{B3BAE53E-3586-4D52-95FD-88F5F8375C0E}</t>
  </si>
  <si>
    <t>-74.11939097825</t>
  </si>
  <si>
    <t>4.53171457490271</t>
  </si>
  <si>
    <t>Portal de Usme</t>
  </si>
  <si>
    <t>995352.0772</t>
  </si>
  <si>
    <t>992869.2056</t>
  </si>
  <si>
    <t>Calle 65C Sur</t>
  </si>
  <si>
    <t>4.53171458</t>
  </si>
  <si>
    <t>-74.11939098</t>
  </si>
  <si>
    <t>{84A849F8-F7AC-4340-94CB-796846021FE9}</t>
  </si>
  <si>
    <t>-74.0845844104445</t>
  </si>
  <si>
    <t>4.69089971757193</t>
  </si>
  <si>
    <t>Ferias</t>
  </si>
  <si>
    <t>999214.8694</t>
  </si>
  <si>
    <t>1010471.9998</t>
  </si>
  <si>
    <t>Transversal  67 Bis</t>
  </si>
  <si>
    <t>4.69089972</t>
  </si>
  <si>
    <t>-74.08458441</t>
  </si>
  <si>
    <t>{E2254DE4-9BB4-44F6-96A6-3BD971A8663D}</t>
  </si>
  <si>
    <t>-74.0667693895375</t>
  </si>
  <si>
    <t>4.63755688214794</t>
  </si>
  <si>
    <t>Marly</t>
  </si>
  <si>
    <t>1001191.5198</t>
  </si>
  <si>
    <t>1004573.2678</t>
  </si>
  <si>
    <t>Calle 51 - Calle 49</t>
  </si>
  <si>
    <t>4.63755688</t>
  </si>
  <si>
    <t>-74.06676939</t>
  </si>
  <si>
    <t>{F9726C5B-D453-4DAC-ADC3-E196B6A2A772}</t>
  </si>
  <si>
    <t>-74.1646061787565</t>
  </si>
  <si>
    <t>4.63317191000658</t>
  </si>
  <si>
    <t>Patio Bonito</t>
  </si>
  <si>
    <t>990335.734</t>
  </si>
  <si>
    <t>1004088.9552</t>
  </si>
  <si>
    <t>av.Cali - Calle 40 sur</t>
  </si>
  <si>
    <t>4.63317191</t>
  </si>
  <si>
    <t>-74.16460618</t>
  </si>
  <si>
    <t>{08E91FE5-B06D-42D7-BC1A-E71D3C65DAF5}</t>
  </si>
  <si>
    <t>-74.1392401904401</t>
  </si>
  <si>
    <t>4.56957145498919</t>
  </si>
  <si>
    <t>Portal del Tunal</t>
  </si>
  <si>
    <t>993149.6917</t>
  </si>
  <si>
    <t>997055.6271</t>
  </si>
  <si>
    <t>Av. Boyaca</t>
  </si>
  <si>
    <t>4.56957146</t>
  </si>
  <si>
    <t>-74.13924019</t>
  </si>
  <si>
    <t>{B30EAA23-4E9C-4FA9-A2B2-B3DD171F677A}</t>
  </si>
  <si>
    <t>-74.0993984146057</t>
  </si>
  <si>
    <t>4.58296368349343</t>
  </si>
  <si>
    <t>Fucha</t>
  </si>
  <si>
    <t>997570.9003</t>
  </si>
  <si>
    <t>998536.3008</t>
  </si>
  <si>
    <t>Calle 13 Sur - Calle 16 Su</t>
  </si>
  <si>
    <t>4.58296368</t>
  </si>
  <si>
    <t>-74.09939841</t>
  </si>
  <si>
    <t>{97103412-19BE-41CE-95A1-23DBEAA6BD70}</t>
  </si>
  <si>
    <t>-74.0914817444897</t>
  </si>
  <si>
    <t>4.69665459943687</t>
  </si>
  <si>
    <t>Minuto de Dios</t>
  </si>
  <si>
    <t>998449.6291</t>
  </si>
  <si>
    <t>1011108.396</t>
  </si>
  <si>
    <t>Carrera 73 A</t>
  </si>
  <si>
    <t>4.6966546</t>
  </si>
  <si>
    <t>-74.09148174</t>
  </si>
  <si>
    <t>{2C99DD9E-CDF5-404D-A308-862E8F38F0D9}</t>
  </si>
  <si>
    <t>-74.173058452396</t>
  </si>
  <si>
    <t>4.62938130206542</t>
  </si>
  <si>
    <t>Portal de las Américas</t>
  </si>
  <si>
    <t>989397.8277</t>
  </si>
  <si>
    <t>1003669.9042</t>
  </si>
  <si>
    <t>av.Cali - Calle 43 sur</t>
  </si>
  <si>
    <t>4.6293813</t>
  </si>
  <si>
    <t>-74.17305845</t>
  </si>
  <si>
    <t>{F5D6839F-4E24-41DA-9CDB-E6695E1AC7AF}</t>
  </si>
  <si>
    <t>-74.0684014294093</t>
  </si>
  <si>
    <t>4.6025797484377</t>
  </si>
  <si>
    <t>Las Aguas</t>
  </si>
  <si>
    <t>1001010.4823</t>
  </si>
  <si>
    <t>1000705.442</t>
  </si>
  <si>
    <t>carrera 4</t>
  </si>
  <si>
    <t>4.60257975</t>
  </si>
  <si>
    <t>-74.06840143</t>
  </si>
  <si>
    <t>{F9FE2D46-3B0E-4573-B201-518759A3B60E}</t>
  </si>
  <si>
    <t>-74.0942788928034</t>
  </si>
  <si>
    <t>4.74681506387591</t>
  </si>
  <si>
    <t>Portal de Suba</t>
  </si>
  <si>
    <t>998139.4242</t>
  </si>
  <si>
    <t>1016655.2375</t>
  </si>
  <si>
    <t>Av Suba Av C. Cali</t>
  </si>
  <si>
    <t>4.74681506</t>
  </si>
  <si>
    <t>-74.09427889</t>
  </si>
  <si>
    <t>{FE62F830-742F-43FE-8689-225325CA6CF8}</t>
  </si>
  <si>
    <t>-74.0747265572573</t>
  </si>
  <si>
    <t>4.7213621215039</t>
  </si>
  <si>
    <t>Suba - AV. Boyacá</t>
  </si>
  <si>
    <t>1000308.5759</t>
  </si>
  <si>
    <t>1013840.5824</t>
  </si>
  <si>
    <t>Av Suba Av Boyaca</t>
  </si>
  <si>
    <t>4.72136212</t>
  </si>
  <si>
    <t>-74.07472656</t>
  </si>
  <si>
    <t>{2A589BA2-1BC9-412B-A19D-F9CCC1C1608A}</t>
  </si>
  <si>
    <t>-74.1246952499068</t>
  </si>
  <si>
    <t>4.57096376034115</t>
  </si>
  <si>
    <t>Santa Lucía</t>
  </si>
  <si>
    <t>994763.7255</t>
  </si>
  <si>
    <t>997209.4679</t>
  </si>
  <si>
    <t>Calle 46A Sur - Diagonal 4</t>
  </si>
  <si>
    <t>4.57096376</t>
  </si>
  <si>
    <t>-74.12469525</t>
  </si>
  <si>
    <t>{79BCF4D9-3955-4B51-8220-7ED32D4BA0D3}</t>
  </si>
  <si>
    <t>-74.0670659762404</t>
  </si>
  <si>
    <t>4.67654190668667</t>
  </si>
  <si>
    <t>San Martín</t>
  </si>
  <si>
    <t>1001158.5475</t>
  </si>
  <si>
    <t>1008884.2936</t>
  </si>
  <si>
    <t>Av Suba Cl 81</t>
  </si>
  <si>
    <t>4.67654191</t>
  </si>
  <si>
    <t>-74.06706598</t>
  </si>
  <si>
    <t>{A4FD2EFA-6A3D-4929-B2B7-A6FF0F2B40CF}</t>
  </si>
  <si>
    <t>-74.0673095387839</t>
  </si>
  <si>
    <t>4.60464285849769</t>
  </si>
  <si>
    <t>Universidades</t>
  </si>
  <si>
    <t>1001131.6384</t>
  </si>
  <si>
    <t>1000933.5853</t>
  </si>
  <si>
    <t>4.60464286</t>
  </si>
  <si>
    <t>-74.06730954</t>
  </si>
  <si>
    <t>{18CF8D0E-B271-4272-8498-9B1F1474DAFF}</t>
  </si>
  <si>
    <t>-74.1026111159888</t>
  </si>
  <si>
    <t>4.6016671664805</t>
  </si>
  <si>
    <t>Santa Isabel</t>
  </si>
  <si>
    <t>997214.4724</t>
  </si>
  <si>
    <t>1000604.5699</t>
  </si>
  <si>
    <t>Kr 30 Av 3</t>
  </si>
  <si>
    <t>4.60166717</t>
  </si>
  <si>
    <t>-74.10261112</t>
  </si>
  <si>
    <t>{503F366F-6753-4C5A-8410-3F44C414437B}</t>
  </si>
  <si>
    <t>-74.0631525600425</t>
  </si>
  <si>
    <t>4.68457457896704</t>
  </si>
  <si>
    <t>Suba - Calle 95</t>
  </si>
  <si>
    <t>1001592.7282</t>
  </si>
  <si>
    <t>1009772.5676</t>
  </si>
  <si>
    <t>Av Suba Cl 97</t>
  </si>
  <si>
    <t>4.68457458</t>
  </si>
  <si>
    <t>-74.06315256</t>
  </si>
  <si>
    <t>{E79709CE-7D66-4A70-B85A-7EC71213B208}</t>
  </si>
  <si>
    <t>-74.1046401515891</t>
  </si>
  <si>
    <t>4.6256689147459</t>
  </si>
  <si>
    <t>Puente Aranda</t>
  </si>
  <si>
    <t>996989.4255</t>
  </si>
  <si>
    <t>1003258.7268</t>
  </si>
  <si>
    <t>calle 13 carrera 47</t>
  </si>
  <si>
    <t>4.62566891</t>
  </si>
  <si>
    <t>-74.10464015</t>
  </si>
  <si>
    <t>{CF93DDE1-D9C6-40D0-A714-95DF9A0D8418}</t>
  </si>
  <si>
    <t>-74.1143770815714</t>
  </si>
  <si>
    <t>4.57679575078242</t>
  </si>
  <si>
    <t>Quiroga</t>
  </si>
  <si>
    <t>995908.7432</t>
  </si>
  <si>
    <t>997854.3104</t>
  </si>
  <si>
    <t>Calle 31 Sur - Calle 32 Su</t>
  </si>
  <si>
    <t>4.57679575</t>
  </si>
  <si>
    <t>-74.11437708</t>
  </si>
  <si>
    <t>{BE492F02-40C8-4F4C-9B28-AC9DB7A0AF7B}</t>
  </si>
  <si>
    <t>-74.0671414357004</t>
  </si>
  <si>
    <t>4.69329093725361</t>
  </si>
  <si>
    <t>Puentelargo</t>
  </si>
  <si>
    <t>1001150.1478</t>
  </si>
  <si>
    <t>1010736.4295</t>
  </si>
  <si>
    <t>Av Suba Tv 48</t>
  </si>
  <si>
    <t>4.69329094</t>
  </si>
  <si>
    <t>-74.06714144</t>
  </si>
  <si>
    <t>{0A930F12-505B-4759-9CB4-F4951ED24A08}</t>
  </si>
  <si>
    <t>-74.0774061180051</t>
  </si>
  <si>
    <t>4.60101831025173</t>
  </si>
  <si>
    <t>San Victorino</t>
  </si>
  <si>
    <t>1000011.2959</t>
  </si>
  <si>
    <t>1000532.7695</t>
  </si>
  <si>
    <t>Kra 10- Cl12</t>
  </si>
  <si>
    <t>4.60101831</t>
  </si>
  <si>
    <t>-74.07740612</t>
  </si>
  <si>
    <t>{EAA9BB41-4ADC-4F1C-90A0-87CEEDB0A7D8}</t>
  </si>
  <si>
    <t>-74.156875173478</t>
  </si>
  <si>
    <t>4.59625493385417</t>
  </si>
  <si>
    <t>Centro Comercial Paseo Villa del Río - Madelena</t>
  </si>
  <si>
    <t>991193.098</t>
  </si>
  <si>
    <t>1000006.5174</t>
  </si>
  <si>
    <t>AutoSur-Kr67</t>
  </si>
  <si>
    <t>4.59625493</t>
  </si>
  <si>
    <t>-74.15687517</t>
  </si>
  <si>
    <t>{DBB00BB3-CC9C-4EB6-AE19-445643E4939B}</t>
  </si>
  <si>
    <t>-74.2054604568363</t>
  </si>
  <si>
    <t>4.58598282663535</t>
  </si>
  <si>
    <t>San Mateo</t>
  </si>
  <si>
    <t>985801.6742</t>
  </si>
  <si>
    <t>998871.3923</t>
  </si>
  <si>
    <t>4.58598283</t>
  </si>
  <si>
    <t>-74.20546046</t>
  </si>
  <si>
    <t>{667031D6-05CD-4877-B67A-A7E84FF54E8F}</t>
  </si>
  <si>
    <t>-74.1474079794275</t>
  </si>
  <si>
    <t>4.59509630641343</t>
  </si>
  <si>
    <t>Sevillana</t>
  </si>
  <si>
    <t>992243.603</t>
  </si>
  <si>
    <t>999878.285</t>
  </si>
  <si>
    <t>4.59509631</t>
  </si>
  <si>
    <t>-74.14740798</t>
  </si>
  <si>
    <t>{BFD31B27-BC7D-4C11-9E6F-1194F7DB3BDA}</t>
  </si>
  <si>
    <t>-74.0647044028963</t>
  </si>
  <si>
    <t>4.68050120918969</t>
  </si>
  <si>
    <t>Rionegro</t>
  </si>
  <si>
    <t>1001420.5593</t>
  </si>
  <si>
    <t>1009322.1242</t>
  </si>
  <si>
    <t>Av Suba Cl 87</t>
  </si>
  <si>
    <t>4.68050121</t>
  </si>
  <si>
    <t>-74.0647044</t>
  </si>
  <si>
    <t>{EDE53DA0-92A0-4022-BB3B-4B923CA3CDDA}</t>
  </si>
  <si>
    <t>-74.0698391891041</t>
  </si>
  <si>
    <t>4.69924028994618</t>
  </si>
  <si>
    <t>Suba - Calle 116</t>
  </si>
  <si>
    <t>1000850.8283</t>
  </si>
  <si>
    <t>1011394.3153</t>
  </si>
  <si>
    <t>Av Suba Cll 114</t>
  </si>
  <si>
    <t>4.69924029</t>
  </si>
  <si>
    <t>-74.06983919</t>
  </si>
  <si>
    <t>{F9D7F2ED-8EA0-4C82-A2BC-279533BC3A5E}</t>
  </si>
  <si>
    <t>-74.0843192067536</t>
  </si>
  <si>
    <t>4.59019014430741</t>
  </si>
  <si>
    <t>San Bernardo</t>
  </si>
  <si>
    <t>999244.1864</t>
  </si>
  <si>
    <t>999335.3793</t>
  </si>
  <si>
    <t>Kra 10- Cl1b  sur</t>
  </si>
  <si>
    <t>4.59019014</t>
  </si>
  <si>
    <t>-74.08431921</t>
  </si>
  <si>
    <t>{3F41BFA1-62D1-4269-8551-3CF9A50DEF5F}</t>
  </si>
  <si>
    <t>-74.1106425459727</t>
  </si>
  <si>
    <t>4.5973705235716</t>
  </si>
  <si>
    <t>SENA</t>
  </si>
  <si>
    <t>996323.2583</t>
  </si>
  <si>
    <t>1000129.4773</t>
  </si>
  <si>
    <t>AutoSur-Cl 17 S</t>
  </si>
  <si>
    <t>4.59737052</t>
  </si>
  <si>
    <t>-74.11064255</t>
  </si>
  <si>
    <t>{DE976F15-2C50-4396-9775-C881DBD0691E}</t>
  </si>
  <si>
    <t>-74.0867122575791</t>
  </si>
  <si>
    <t>4.60981799088002</t>
  </si>
  <si>
    <t>San Fason Carrera 22</t>
  </si>
  <si>
    <t>998978.6699</t>
  </si>
  <si>
    <t>1001505.8574</t>
  </si>
  <si>
    <t>Av. Americas -Carrera 22</t>
  </si>
  <si>
    <t>4.60981799</t>
  </si>
  <si>
    <t>-74.08671226</t>
  </si>
  <si>
    <t>{C8F73928-2752-48D4-9483-22BB6A632632}</t>
  </si>
  <si>
    <t>-74.1255732090374</t>
  </si>
  <si>
    <t>4.56465806494611</t>
  </si>
  <si>
    <t>Socorro</t>
  </si>
  <si>
    <t>994666.2537</t>
  </si>
  <si>
    <t>996512.182</t>
  </si>
  <si>
    <t>Carrera 16B - Carrera 14A</t>
  </si>
  <si>
    <t>4.56465807</t>
  </si>
  <si>
    <t>-74.12557321</t>
  </si>
  <si>
    <t>{21385525-A7DE-4947-84C5-13B47354EA84}</t>
  </si>
  <si>
    <t>-74.0808536025439</t>
  </si>
  <si>
    <t>4.73543402324895</t>
  </si>
  <si>
    <t>21 Ángeles</t>
  </si>
  <si>
    <t>999628.8228</t>
  </si>
  <si>
    <t>1015396.6792</t>
  </si>
  <si>
    <t>Av Suba Cl 136</t>
  </si>
  <si>
    <t>4.73543402</t>
  </si>
  <si>
    <t>-74.0808536</t>
  </si>
  <si>
    <t>{5979BDED-AFD3-4A92-BD68-71CAFE2E1082}</t>
  </si>
  <si>
    <t>-74.0697535508591</t>
  </si>
  <si>
    <t>4.62158594027495</t>
  </si>
  <si>
    <t>Calle 34</t>
  </si>
  <si>
    <t>1000860.4241</t>
  </si>
  <si>
    <t>1002807.1726</t>
  </si>
  <si>
    <t>Avenida Calle 34 - Calle 3</t>
  </si>
  <si>
    <t>4.62158594</t>
  </si>
  <si>
    <t>-74.06975355</t>
  </si>
  <si>
    <t>{FA72C80D-3AC6-44AD-8B5C-488452D5287A}</t>
  </si>
  <si>
    <t>-74.1426496597451</t>
  </si>
  <si>
    <t>4.59556711085458</t>
  </si>
  <si>
    <t>Venecia</t>
  </si>
  <si>
    <t>992771.6106</t>
  </si>
  <si>
    <t>999930.2974</t>
  </si>
  <si>
    <t>AutoSur-Av 54</t>
  </si>
  <si>
    <t>4.59556711</t>
  </si>
  <si>
    <t>-74.14264966</t>
  </si>
  <si>
    <t>{1232BDBD-D8A6-4583-8226-9E58769A72DF}</t>
  </si>
  <si>
    <t>Américas - KR 53A</t>
  </si>
  <si>
    <t>AV. 1 Mayo con Cra 7</t>
  </si>
  <si>
    <t>av. Américas Carrera 73</t>
  </si>
  <si>
    <t>Transmilenio</t>
  </si>
  <si>
    <t>Alimentador</t>
  </si>
  <si>
    <t>SITP</t>
  </si>
  <si>
    <t>Mixta(M-)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</si>
</sst>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0"/>
  <sheetViews>
    <sheetView topLeftCell="C1" workbookViewId="0">
      <selection activeCell="W1" sqref="W1:W1048576"/>
    </sheetView>
  </sheetViews>
  <sheetFormatPr baseColWidth="10" defaultRowHeight="16" x14ac:dyDescent="0.2"/>
  <cols>
    <col min="1" max="2" width="0" hidden="1" customWidth="1"/>
    <col min="4" max="4" width="24.5" customWidth="1"/>
    <col min="6" max="7" width="0" hidden="1" customWidth="1"/>
    <col min="10" max="10" width="26.33203125" customWidth="1"/>
    <col min="11" max="11" width="33.6640625" hidden="1" customWidth="1"/>
    <col min="12" max="12" width="20" hidden="1" customWidth="1"/>
    <col min="13" max="13" width="14.5" hidden="1" customWidth="1"/>
    <col min="14" max="14" width="14.1640625" customWidth="1"/>
    <col min="15" max="15" width="0" hidden="1" customWidth="1"/>
    <col min="18" max="22" width="0" hidden="1" customWidth="1"/>
    <col min="23" max="23" width="20.5" hidden="1" customWidth="1"/>
    <col min="24" max="26" width="0" hidden="1" customWidth="1"/>
  </cols>
  <sheetData>
    <row r="1" spans="1:26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s="1" t="s">
        <v>26</v>
      </c>
      <c r="B2" s="1" t="s">
        <v>27</v>
      </c>
      <c r="C2">
        <v>1</v>
      </c>
      <c r="D2">
        <v>7103</v>
      </c>
      <c r="E2" t="s">
        <v>28</v>
      </c>
      <c r="F2" s="1" t="s">
        <v>29</v>
      </c>
      <c r="G2" s="1" t="s">
        <v>30</v>
      </c>
      <c r="H2" t="s">
        <v>31</v>
      </c>
      <c r="I2" t="s">
        <v>32</v>
      </c>
      <c r="J2">
        <v>6</v>
      </c>
      <c r="K2">
        <v>2</v>
      </c>
      <c r="L2">
        <v>0</v>
      </c>
      <c r="M2">
        <v>0</v>
      </c>
      <c r="N2">
        <v>4</v>
      </c>
      <c r="O2">
        <v>0</v>
      </c>
      <c r="P2" s="1" t="s">
        <v>33</v>
      </c>
      <c r="Q2" s="1" t="s">
        <v>34</v>
      </c>
      <c r="R2" t="s">
        <v>35</v>
      </c>
      <c r="W2">
        <v>7103</v>
      </c>
    </row>
    <row r="3" spans="1:26" x14ac:dyDescent="0.2">
      <c r="A3" s="1" t="s">
        <v>36</v>
      </c>
      <c r="B3" s="1" t="s">
        <v>37</v>
      </c>
      <c r="C3">
        <v>2</v>
      </c>
      <c r="D3">
        <v>6103</v>
      </c>
      <c r="E3" t="s">
        <v>38</v>
      </c>
      <c r="F3" s="1" t="s">
        <v>39</v>
      </c>
      <c r="G3" s="1" t="s">
        <v>40</v>
      </c>
      <c r="H3" t="s">
        <v>41</v>
      </c>
      <c r="I3" t="s">
        <v>42</v>
      </c>
      <c r="J3">
        <v>4</v>
      </c>
      <c r="K3">
        <v>1</v>
      </c>
      <c r="L3">
        <v>0</v>
      </c>
      <c r="M3">
        <v>0</v>
      </c>
      <c r="N3">
        <v>4</v>
      </c>
      <c r="O3">
        <v>0</v>
      </c>
      <c r="P3" s="1" t="s">
        <v>43</v>
      </c>
      <c r="Q3" s="1" t="s">
        <v>44</v>
      </c>
      <c r="R3" t="s">
        <v>45</v>
      </c>
      <c r="W3">
        <v>6103</v>
      </c>
    </row>
    <row r="4" spans="1:26" x14ac:dyDescent="0.2">
      <c r="A4" s="1" t="s">
        <v>46</v>
      </c>
      <c r="B4" s="1" t="s">
        <v>47</v>
      </c>
      <c r="C4">
        <v>3</v>
      </c>
      <c r="D4">
        <v>7106</v>
      </c>
      <c r="E4" t="s">
        <v>48</v>
      </c>
      <c r="F4" s="1" t="s">
        <v>49</v>
      </c>
      <c r="G4" s="1" t="s">
        <v>50</v>
      </c>
      <c r="H4" t="s">
        <v>51</v>
      </c>
      <c r="I4" t="s">
        <v>32</v>
      </c>
      <c r="J4">
        <v>2</v>
      </c>
      <c r="K4">
        <v>2</v>
      </c>
      <c r="L4">
        <v>0</v>
      </c>
      <c r="M4">
        <v>0</v>
      </c>
      <c r="N4">
        <v>4</v>
      </c>
      <c r="O4">
        <v>0</v>
      </c>
      <c r="P4" s="1" t="s">
        <v>52</v>
      </c>
      <c r="Q4" s="1" t="s">
        <v>53</v>
      </c>
      <c r="R4" t="s">
        <v>54</v>
      </c>
      <c r="W4">
        <v>7106</v>
      </c>
    </row>
    <row r="5" spans="1:26" x14ac:dyDescent="0.2">
      <c r="A5" s="1" t="s">
        <v>55</v>
      </c>
      <c r="B5" s="1" t="s">
        <v>56</v>
      </c>
      <c r="C5">
        <v>4</v>
      </c>
      <c r="D5">
        <v>10008</v>
      </c>
      <c r="E5" t="s">
        <v>57</v>
      </c>
      <c r="F5" s="1" t="s">
        <v>58</v>
      </c>
      <c r="G5" s="1" t="s">
        <v>59</v>
      </c>
      <c r="H5" t="s">
        <v>60</v>
      </c>
      <c r="I5" t="s">
        <v>61</v>
      </c>
      <c r="J5">
        <v>2</v>
      </c>
      <c r="K5">
        <v>2</v>
      </c>
      <c r="L5">
        <v>0</v>
      </c>
      <c r="M5">
        <v>0</v>
      </c>
      <c r="N5">
        <v>4</v>
      </c>
      <c r="O5">
        <v>0</v>
      </c>
      <c r="P5" s="1" t="s">
        <v>62</v>
      </c>
      <c r="Q5" s="1" t="s">
        <v>63</v>
      </c>
      <c r="R5" t="s">
        <v>64</v>
      </c>
      <c r="W5">
        <v>10008</v>
      </c>
    </row>
    <row r="6" spans="1:26" x14ac:dyDescent="0.2">
      <c r="A6" s="1" t="s">
        <v>65</v>
      </c>
      <c r="B6" s="1" t="s">
        <v>66</v>
      </c>
      <c r="C6">
        <v>5</v>
      </c>
      <c r="D6">
        <v>4100</v>
      </c>
      <c r="E6" t="s">
        <v>67</v>
      </c>
      <c r="F6" s="1" t="s">
        <v>68</v>
      </c>
      <c r="G6" s="1" t="s">
        <v>69</v>
      </c>
      <c r="H6" t="s">
        <v>70</v>
      </c>
      <c r="I6" t="s">
        <v>71</v>
      </c>
      <c r="J6">
        <v>3</v>
      </c>
      <c r="K6">
        <v>2</v>
      </c>
      <c r="L6">
        <v>0</v>
      </c>
      <c r="M6">
        <v>0</v>
      </c>
      <c r="N6">
        <v>2</v>
      </c>
      <c r="O6">
        <v>0</v>
      </c>
      <c r="P6" s="1" t="s">
        <v>72</v>
      </c>
      <c r="Q6" s="1" t="s">
        <v>73</v>
      </c>
      <c r="R6" t="s">
        <v>74</v>
      </c>
      <c r="W6">
        <v>4100</v>
      </c>
    </row>
    <row r="7" spans="1:26" x14ac:dyDescent="0.2">
      <c r="A7" s="1" t="s">
        <v>75</v>
      </c>
      <c r="B7" s="1" t="s">
        <v>76</v>
      </c>
      <c r="C7">
        <v>6</v>
      </c>
      <c r="D7">
        <v>7111</v>
      </c>
      <c r="E7" t="s">
        <v>77</v>
      </c>
      <c r="F7" s="1" t="s">
        <v>78</v>
      </c>
      <c r="G7" s="1" t="s">
        <v>79</v>
      </c>
      <c r="H7" t="s">
        <v>80</v>
      </c>
      <c r="I7" t="s">
        <v>32</v>
      </c>
      <c r="J7">
        <v>3</v>
      </c>
      <c r="K7">
        <v>2</v>
      </c>
      <c r="L7">
        <v>1</v>
      </c>
      <c r="M7">
        <v>165</v>
      </c>
      <c r="N7">
        <v>3</v>
      </c>
      <c r="O7">
        <v>1</v>
      </c>
      <c r="P7" s="1" t="s">
        <v>81</v>
      </c>
      <c r="Q7" s="1" t="s">
        <v>82</v>
      </c>
      <c r="R7" t="s">
        <v>83</v>
      </c>
      <c r="W7">
        <v>7111</v>
      </c>
    </row>
    <row r="8" spans="1:26" x14ac:dyDescent="0.2">
      <c r="A8" s="1" t="s">
        <v>84</v>
      </c>
      <c r="B8" s="1" t="s">
        <v>85</v>
      </c>
      <c r="C8">
        <v>7</v>
      </c>
      <c r="D8">
        <v>4001</v>
      </c>
      <c r="E8" t="s">
        <v>86</v>
      </c>
      <c r="F8" s="1" t="s">
        <v>87</v>
      </c>
      <c r="G8" s="1" t="s">
        <v>88</v>
      </c>
      <c r="H8" t="s">
        <v>89</v>
      </c>
      <c r="I8" t="s">
        <v>71</v>
      </c>
      <c r="J8">
        <v>1</v>
      </c>
      <c r="K8">
        <v>1</v>
      </c>
      <c r="L8">
        <v>0</v>
      </c>
      <c r="M8">
        <v>0</v>
      </c>
      <c r="N8">
        <v>4</v>
      </c>
      <c r="O8">
        <v>0</v>
      </c>
      <c r="P8" s="1" t="s">
        <v>90</v>
      </c>
      <c r="Q8" s="1" t="s">
        <v>91</v>
      </c>
      <c r="R8" t="s">
        <v>92</v>
      </c>
      <c r="W8">
        <v>4001</v>
      </c>
    </row>
    <row r="9" spans="1:26" x14ac:dyDescent="0.2">
      <c r="A9" s="1" t="s">
        <v>93</v>
      </c>
      <c r="B9" s="1" t="s">
        <v>94</v>
      </c>
      <c r="C9">
        <v>8</v>
      </c>
      <c r="D9">
        <v>3011</v>
      </c>
      <c r="E9" t="s">
        <v>95</v>
      </c>
      <c r="F9" s="1" t="s">
        <v>96</v>
      </c>
      <c r="G9" s="1" t="s">
        <v>97</v>
      </c>
      <c r="H9" t="s">
        <v>98</v>
      </c>
      <c r="I9" t="s">
        <v>99</v>
      </c>
      <c r="J9">
        <v>2</v>
      </c>
      <c r="K9">
        <v>1</v>
      </c>
      <c r="L9">
        <v>0</v>
      </c>
      <c r="M9">
        <v>0</v>
      </c>
      <c r="N9">
        <v>4</v>
      </c>
      <c r="O9">
        <v>0</v>
      </c>
      <c r="P9" s="1" t="s">
        <v>100</v>
      </c>
      <c r="Q9" s="1" t="s">
        <v>101</v>
      </c>
      <c r="R9" t="s">
        <v>102</v>
      </c>
      <c r="W9">
        <v>3011</v>
      </c>
    </row>
    <row r="10" spans="1:26" x14ac:dyDescent="0.2">
      <c r="A10" s="1" t="s">
        <v>103</v>
      </c>
      <c r="B10" s="1" t="s">
        <v>104</v>
      </c>
      <c r="C10">
        <v>9</v>
      </c>
      <c r="D10">
        <v>7102</v>
      </c>
      <c r="E10" t="s">
        <v>105</v>
      </c>
      <c r="F10" s="1" t="s">
        <v>106</v>
      </c>
      <c r="G10" s="1" t="s">
        <v>107</v>
      </c>
      <c r="H10" t="s">
        <v>108</v>
      </c>
      <c r="I10" t="s">
        <v>32</v>
      </c>
      <c r="J10">
        <v>4</v>
      </c>
      <c r="K10">
        <v>1</v>
      </c>
      <c r="L10">
        <v>0</v>
      </c>
      <c r="M10">
        <v>0</v>
      </c>
      <c r="N10">
        <v>4</v>
      </c>
      <c r="O10">
        <v>0</v>
      </c>
      <c r="P10" s="1" t="s">
        <v>109</v>
      </c>
      <c r="Q10" s="1" t="s">
        <v>110</v>
      </c>
      <c r="R10" t="s">
        <v>111</v>
      </c>
      <c r="W10">
        <v>7102</v>
      </c>
    </row>
    <row r="11" spans="1:26" x14ac:dyDescent="0.2">
      <c r="A11" s="1" t="s">
        <v>112</v>
      </c>
      <c r="B11" s="1" t="s">
        <v>113</v>
      </c>
      <c r="C11">
        <v>10</v>
      </c>
      <c r="D11">
        <v>4102</v>
      </c>
      <c r="E11" t="s">
        <v>114</v>
      </c>
      <c r="F11" s="1" t="s">
        <v>115</v>
      </c>
      <c r="G11" s="1" t="s">
        <v>116</v>
      </c>
      <c r="H11" t="s">
        <v>117</v>
      </c>
      <c r="I11" t="s">
        <v>71</v>
      </c>
      <c r="J11">
        <v>1</v>
      </c>
      <c r="K11">
        <v>1</v>
      </c>
      <c r="L11">
        <v>0</v>
      </c>
      <c r="M11">
        <v>0</v>
      </c>
      <c r="N11">
        <v>4</v>
      </c>
      <c r="O11">
        <v>0</v>
      </c>
      <c r="P11" s="1" t="s">
        <v>118</v>
      </c>
      <c r="Q11" s="1" t="s">
        <v>119</v>
      </c>
      <c r="R11" t="s">
        <v>120</v>
      </c>
      <c r="W11">
        <v>4102</v>
      </c>
    </row>
    <row r="12" spans="1:26" x14ac:dyDescent="0.2">
      <c r="A12" s="1" t="s">
        <v>121</v>
      </c>
      <c r="B12" s="1" t="s">
        <v>122</v>
      </c>
      <c r="C12">
        <v>11</v>
      </c>
      <c r="D12">
        <v>9100</v>
      </c>
      <c r="E12" t="s">
        <v>123</v>
      </c>
      <c r="F12" s="1" t="s">
        <v>124</v>
      </c>
      <c r="G12" s="1" t="s">
        <v>125</v>
      </c>
      <c r="H12" t="s">
        <v>126</v>
      </c>
      <c r="I12" t="s">
        <v>127</v>
      </c>
      <c r="J12">
        <v>3</v>
      </c>
      <c r="K12">
        <v>2</v>
      </c>
      <c r="L12">
        <v>0</v>
      </c>
      <c r="M12">
        <v>0</v>
      </c>
      <c r="N12">
        <v>2</v>
      </c>
      <c r="O12">
        <v>0</v>
      </c>
      <c r="P12" s="1" t="s">
        <v>128</v>
      </c>
      <c r="Q12" s="1" t="s">
        <v>129</v>
      </c>
      <c r="R12" t="s">
        <v>130</v>
      </c>
      <c r="W12">
        <v>9100</v>
      </c>
    </row>
    <row r="13" spans="1:26" x14ac:dyDescent="0.2">
      <c r="A13" s="1" t="s">
        <v>131</v>
      </c>
      <c r="B13" s="1" t="s">
        <v>132</v>
      </c>
      <c r="C13">
        <v>12</v>
      </c>
      <c r="D13">
        <v>5102</v>
      </c>
      <c r="E13" t="s">
        <v>133</v>
      </c>
      <c r="F13" s="1" t="s">
        <v>134</v>
      </c>
      <c r="G13" s="1" t="s">
        <v>135</v>
      </c>
      <c r="H13" t="s">
        <v>136</v>
      </c>
      <c r="I13" t="s">
        <v>137</v>
      </c>
      <c r="J13">
        <v>4</v>
      </c>
      <c r="K13">
        <v>1</v>
      </c>
      <c r="L13">
        <v>1</v>
      </c>
      <c r="M13">
        <v>32</v>
      </c>
      <c r="N13">
        <v>4</v>
      </c>
      <c r="O13">
        <v>1</v>
      </c>
      <c r="P13" s="1" t="s">
        <v>138</v>
      </c>
      <c r="Q13" s="1" t="s">
        <v>139</v>
      </c>
      <c r="R13" t="s">
        <v>140</v>
      </c>
      <c r="W13">
        <v>5102</v>
      </c>
    </row>
    <row r="14" spans="1:26" x14ac:dyDescent="0.2">
      <c r="A14" s="1" t="s">
        <v>141</v>
      </c>
      <c r="B14" s="1" t="s">
        <v>142</v>
      </c>
      <c r="C14">
        <v>13</v>
      </c>
      <c r="D14">
        <v>5103</v>
      </c>
      <c r="E14" t="s">
        <v>143</v>
      </c>
      <c r="F14" s="1" t="s">
        <v>144</v>
      </c>
      <c r="G14" s="1" t="s">
        <v>145</v>
      </c>
      <c r="H14" t="s">
        <v>146</v>
      </c>
      <c r="I14" t="s">
        <v>137</v>
      </c>
      <c r="J14">
        <v>6</v>
      </c>
      <c r="K14">
        <v>1</v>
      </c>
      <c r="L14">
        <v>1</v>
      </c>
      <c r="M14">
        <v>32</v>
      </c>
      <c r="N14">
        <v>4</v>
      </c>
      <c r="O14">
        <v>1</v>
      </c>
      <c r="P14" s="1" t="s">
        <v>147</v>
      </c>
      <c r="Q14" s="1" t="s">
        <v>148</v>
      </c>
      <c r="R14" t="s">
        <v>149</v>
      </c>
      <c r="W14">
        <v>5103</v>
      </c>
    </row>
    <row r="15" spans="1:26" x14ac:dyDescent="0.2">
      <c r="A15" s="1" t="s">
        <v>150</v>
      </c>
      <c r="B15" s="1" t="s">
        <v>151</v>
      </c>
      <c r="C15">
        <v>14</v>
      </c>
      <c r="D15">
        <v>3006</v>
      </c>
      <c r="E15" t="s">
        <v>152</v>
      </c>
      <c r="F15" s="1" t="s">
        <v>153</v>
      </c>
      <c r="G15" s="1" t="s">
        <v>154</v>
      </c>
      <c r="H15" t="s">
        <v>155</v>
      </c>
      <c r="I15" t="s">
        <v>99</v>
      </c>
      <c r="J15">
        <v>2</v>
      </c>
      <c r="K15">
        <v>2</v>
      </c>
      <c r="L15">
        <v>0</v>
      </c>
      <c r="M15">
        <v>0</v>
      </c>
      <c r="N15">
        <v>4</v>
      </c>
      <c r="O15">
        <v>0</v>
      </c>
      <c r="P15" s="1" t="s">
        <v>156</v>
      </c>
      <c r="Q15" s="1" t="s">
        <v>157</v>
      </c>
      <c r="R15" t="s">
        <v>158</v>
      </c>
      <c r="W15">
        <v>3006</v>
      </c>
    </row>
    <row r="16" spans="1:26" x14ac:dyDescent="0.2">
      <c r="A16" s="1" t="s">
        <v>159</v>
      </c>
      <c r="B16" s="1" t="s">
        <v>160</v>
      </c>
      <c r="C16">
        <v>15</v>
      </c>
      <c r="D16">
        <v>3001</v>
      </c>
      <c r="E16" t="s">
        <v>161</v>
      </c>
      <c r="F16" s="1" t="s">
        <v>162</v>
      </c>
      <c r="G16" s="1" t="s">
        <v>163</v>
      </c>
      <c r="H16" t="s">
        <v>164</v>
      </c>
      <c r="I16" t="s">
        <v>99</v>
      </c>
      <c r="J16">
        <v>2</v>
      </c>
      <c r="K16">
        <v>1</v>
      </c>
      <c r="L16">
        <v>0</v>
      </c>
      <c r="M16">
        <v>0</v>
      </c>
      <c r="N16">
        <v>4</v>
      </c>
      <c r="O16">
        <v>0</v>
      </c>
      <c r="P16" s="1" t="s">
        <v>165</v>
      </c>
      <c r="Q16" s="1" t="s">
        <v>166</v>
      </c>
      <c r="R16" t="s">
        <v>167</v>
      </c>
      <c r="W16">
        <v>3001</v>
      </c>
    </row>
    <row r="17" spans="1:23" x14ac:dyDescent="0.2">
      <c r="A17" s="1" t="s">
        <v>168</v>
      </c>
      <c r="B17" s="1" t="s">
        <v>169</v>
      </c>
      <c r="C17">
        <v>16</v>
      </c>
      <c r="D17">
        <v>5005</v>
      </c>
      <c r="E17" t="s">
        <v>170</v>
      </c>
      <c r="F17" s="1" t="s">
        <v>171</v>
      </c>
      <c r="G17" s="1" t="s">
        <v>172</v>
      </c>
      <c r="H17" t="s">
        <v>173</v>
      </c>
      <c r="I17" t="s">
        <v>137</v>
      </c>
      <c r="J17">
        <v>4</v>
      </c>
      <c r="K17">
        <v>1</v>
      </c>
      <c r="L17">
        <v>0</v>
      </c>
      <c r="M17">
        <v>0</v>
      </c>
      <c r="N17">
        <v>4</v>
      </c>
      <c r="O17">
        <v>0</v>
      </c>
      <c r="P17" s="1" t="s">
        <v>174</v>
      </c>
      <c r="Q17" s="1" t="s">
        <v>175</v>
      </c>
      <c r="R17" t="s">
        <v>176</v>
      </c>
      <c r="W17">
        <v>5005</v>
      </c>
    </row>
    <row r="18" spans="1:23" x14ac:dyDescent="0.2">
      <c r="A18" s="1" t="s">
        <v>177</v>
      </c>
      <c r="B18" s="1" t="s">
        <v>178</v>
      </c>
      <c r="C18">
        <v>17</v>
      </c>
      <c r="D18">
        <v>6106</v>
      </c>
      <c r="E18" t="s">
        <v>179</v>
      </c>
      <c r="F18" s="1" t="s">
        <v>180</v>
      </c>
      <c r="G18" s="1" t="s">
        <v>181</v>
      </c>
      <c r="H18" t="s">
        <v>182</v>
      </c>
      <c r="I18" t="s">
        <v>42</v>
      </c>
      <c r="J18">
        <v>2</v>
      </c>
      <c r="K18">
        <v>1</v>
      </c>
      <c r="L18">
        <v>0</v>
      </c>
      <c r="M18">
        <v>0</v>
      </c>
      <c r="N18">
        <v>4</v>
      </c>
      <c r="O18">
        <v>0</v>
      </c>
      <c r="P18" s="1" t="s">
        <v>183</v>
      </c>
      <c r="Q18" s="1" t="s">
        <v>184</v>
      </c>
      <c r="R18" t="s">
        <v>185</v>
      </c>
      <c r="W18">
        <v>6106</v>
      </c>
    </row>
    <row r="19" spans="1:23" x14ac:dyDescent="0.2">
      <c r="A19" s="1" t="s">
        <v>186</v>
      </c>
      <c r="B19" s="1" t="s">
        <v>187</v>
      </c>
      <c r="C19">
        <v>18</v>
      </c>
      <c r="D19">
        <v>7201</v>
      </c>
      <c r="E19" t="s">
        <v>188</v>
      </c>
      <c r="F19" s="1" t="s">
        <v>189</v>
      </c>
      <c r="G19" s="1" t="s">
        <v>190</v>
      </c>
      <c r="H19" t="s">
        <v>191</v>
      </c>
      <c r="I19" t="s">
        <v>192</v>
      </c>
      <c r="J19">
        <v>4</v>
      </c>
      <c r="K19">
        <v>2</v>
      </c>
      <c r="L19">
        <v>0</v>
      </c>
      <c r="M19">
        <v>0</v>
      </c>
      <c r="N19">
        <v>4</v>
      </c>
      <c r="O19">
        <v>0</v>
      </c>
      <c r="P19" s="1" t="s">
        <v>193</v>
      </c>
      <c r="Q19" s="1" t="s">
        <v>194</v>
      </c>
      <c r="R19" t="s">
        <v>195</v>
      </c>
      <c r="W19">
        <v>13003</v>
      </c>
    </row>
    <row r="20" spans="1:23" x14ac:dyDescent="0.2">
      <c r="A20" s="1" t="s">
        <v>196</v>
      </c>
      <c r="B20" s="1" t="s">
        <v>197</v>
      </c>
      <c r="C20">
        <v>19</v>
      </c>
      <c r="D20">
        <v>12002</v>
      </c>
      <c r="E20" t="s">
        <v>198</v>
      </c>
      <c r="F20" s="1" t="s">
        <v>199</v>
      </c>
      <c r="G20" s="1" t="s">
        <v>200</v>
      </c>
      <c r="H20" t="s">
        <v>201</v>
      </c>
      <c r="I20" t="s">
        <v>137</v>
      </c>
      <c r="J20">
        <v>2</v>
      </c>
      <c r="K20">
        <v>2</v>
      </c>
      <c r="L20">
        <v>0</v>
      </c>
      <c r="M20">
        <v>0</v>
      </c>
      <c r="N20">
        <v>4</v>
      </c>
      <c r="O20">
        <v>0</v>
      </c>
      <c r="P20" s="1" t="s">
        <v>202</v>
      </c>
      <c r="Q20" s="1" t="s">
        <v>203</v>
      </c>
      <c r="R20" t="s">
        <v>204</v>
      </c>
      <c r="W20">
        <v>12002</v>
      </c>
    </row>
    <row r="21" spans="1:23" x14ac:dyDescent="0.2">
      <c r="A21" s="1" t="s">
        <v>205</v>
      </c>
      <c r="B21" s="1" t="s">
        <v>206</v>
      </c>
      <c r="C21">
        <v>20</v>
      </c>
      <c r="D21">
        <v>6107</v>
      </c>
      <c r="E21" t="s">
        <v>207</v>
      </c>
      <c r="F21" s="1" t="s">
        <v>208</v>
      </c>
      <c r="G21" s="1" t="s">
        <v>209</v>
      </c>
      <c r="H21" t="s">
        <v>210</v>
      </c>
      <c r="I21" t="s">
        <v>42</v>
      </c>
      <c r="J21">
        <v>2</v>
      </c>
      <c r="K21">
        <v>2</v>
      </c>
      <c r="L21">
        <v>0</v>
      </c>
      <c r="M21">
        <v>0</v>
      </c>
      <c r="N21">
        <v>4</v>
      </c>
      <c r="O21">
        <v>0</v>
      </c>
      <c r="P21" s="1" t="s">
        <v>211</v>
      </c>
      <c r="Q21" s="1" t="s">
        <v>212</v>
      </c>
      <c r="R21" t="s">
        <v>213</v>
      </c>
      <c r="W21">
        <v>6107</v>
      </c>
    </row>
    <row r="22" spans="1:23" x14ac:dyDescent="0.2">
      <c r="A22" s="1" t="s">
        <v>214</v>
      </c>
      <c r="B22" s="1" t="s">
        <v>215</v>
      </c>
      <c r="C22">
        <v>21</v>
      </c>
      <c r="D22">
        <v>7107</v>
      </c>
      <c r="E22" t="s">
        <v>216</v>
      </c>
      <c r="F22" s="1" t="s">
        <v>217</v>
      </c>
      <c r="G22" s="1" t="s">
        <v>218</v>
      </c>
      <c r="H22" t="s">
        <v>219</v>
      </c>
      <c r="I22" t="s">
        <v>32</v>
      </c>
      <c r="J22">
        <v>3</v>
      </c>
      <c r="K22">
        <v>2</v>
      </c>
      <c r="L22">
        <v>0</v>
      </c>
      <c r="M22">
        <v>0</v>
      </c>
      <c r="N22">
        <v>4</v>
      </c>
      <c r="O22">
        <v>0</v>
      </c>
      <c r="P22" s="1" t="s">
        <v>220</v>
      </c>
      <c r="Q22" s="1" t="s">
        <v>221</v>
      </c>
      <c r="R22" t="s">
        <v>222</v>
      </c>
      <c r="W22">
        <v>7107</v>
      </c>
    </row>
    <row r="23" spans="1:23" x14ac:dyDescent="0.2">
      <c r="A23" s="1" t="s">
        <v>223</v>
      </c>
      <c r="B23" s="1" t="s">
        <v>224</v>
      </c>
      <c r="C23">
        <v>22</v>
      </c>
      <c r="D23">
        <v>6100</v>
      </c>
      <c r="E23" t="s">
        <v>225</v>
      </c>
      <c r="F23" s="1" t="s">
        <v>226</v>
      </c>
      <c r="G23" s="1" t="s">
        <v>227</v>
      </c>
      <c r="H23" t="s">
        <v>228</v>
      </c>
      <c r="I23" t="s">
        <v>42</v>
      </c>
      <c r="J23">
        <v>6</v>
      </c>
      <c r="K23">
        <v>1</v>
      </c>
      <c r="L23">
        <v>1</v>
      </c>
      <c r="M23">
        <v>104</v>
      </c>
      <c r="N23">
        <v>4</v>
      </c>
      <c r="O23">
        <v>1</v>
      </c>
      <c r="P23" s="1" t="s">
        <v>229</v>
      </c>
      <c r="Q23" s="1" t="s">
        <v>230</v>
      </c>
      <c r="R23" t="s">
        <v>231</v>
      </c>
      <c r="W23">
        <v>6100</v>
      </c>
    </row>
    <row r="24" spans="1:23" x14ac:dyDescent="0.2">
      <c r="A24" s="1" t="s">
        <v>232</v>
      </c>
      <c r="B24" s="1" t="s">
        <v>233</v>
      </c>
      <c r="C24">
        <v>23</v>
      </c>
      <c r="D24">
        <v>9109</v>
      </c>
      <c r="E24" t="s">
        <v>234</v>
      </c>
      <c r="F24" s="1" t="s">
        <v>235</v>
      </c>
      <c r="G24" s="1" t="s">
        <v>236</v>
      </c>
      <c r="H24" t="s">
        <v>237</v>
      </c>
      <c r="I24" t="s">
        <v>127</v>
      </c>
      <c r="J24">
        <v>3</v>
      </c>
      <c r="K24">
        <v>2</v>
      </c>
      <c r="L24">
        <v>0</v>
      </c>
      <c r="M24">
        <v>0</v>
      </c>
      <c r="N24">
        <v>4</v>
      </c>
      <c r="O24">
        <v>0</v>
      </c>
      <c r="P24" s="1" t="s">
        <v>238</v>
      </c>
      <c r="Q24" s="1" t="s">
        <v>239</v>
      </c>
      <c r="R24" t="s">
        <v>240</v>
      </c>
      <c r="W24">
        <v>9109</v>
      </c>
    </row>
    <row r="25" spans="1:23" x14ac:dyDescent="0.2">
      <c r="A25" s="1" t="s">
        <v>241</v>
      </c>
      <c r="B25" s="1" t="s">
        <v>242</v>
      </c>
      <c r="C25">
        <v>24</v>
      </c>
      <c r="D25">
        <v>6108</v>
      </c>
      <c r="E25" t="s">
        <v>243</v>
      </c>
      <c r="F25" s="1" t="s">
        <v>244</v>
      </c>
      <c r="G25" s="1" t="s">
        <v>245</v>
      </c>
      <c r="H25" t="s">
        <v>246</v>
      </c>
      <c r="I25" t="s">
        <v>42</v>
      </c>
      <c r="J25">
        <v>2</v>
      </c>
      <c r="K25">
        <v>1</v>
      </c>
      <c r="L25">
        <v>0</v>
      </c>
      <c r="M25">
        <v>0</v>
      </c>
      <c r="N25">
        <v>4</v>
      </c>
      <c r="O25">
        <v>0</v>
      </c>
      <c r="P25" s="1" t="s">
        <v>247</v>
      </c>
      <c r="Q25" s="1" t="s">
        <v>248</v>
      </c>
      <c r="R25" t="s">
        <v>249</v>
      </c>
      <c r="W25">
        <v>6108</v>
      </c>
    </row>
    <row r="26" spans="1:23" x14ac:dyDescent="0.2">
      <c r="A26" s="1" t="s">
        <v>250</v>
      </c>
      <c r="B26" s="1" t="s">
        <v>251</v>
      </c>
      <c r="C26">
        <v>25</v>
      </c>
      <c r="D26">
        <v>7007</v>
      </c>
      <c r="E26" t="s">
        <v>252</v>
      </c>
      <c r="F26" s="1" t="s">
        <v>253</v>
      </c>
      <c r="G26" s="1" t="s">
        <v>254</v>
      </c>
      <c r="H26" t="s">
        <v>255</v>
      </c>
      <c r="I26" t="s">
        <v>32</v>
      </c>
      <c r="J26">
        <v>2</v>
      </c>
      <c r="K26">
        <v>1</v>
      </c>
      <c r="L26">
        <v>0</v>
      </c>
      <c r="M26">
        <v>0</v>
      </c>
      <c r="N26">
        <v>4</v>
      </c>
      <c r="O26">
        <v>0</v>
      </c>
      <c r="P26" s="1" t="s">
        <v>256</v>
      </c>
      <c r="Q26" s="1" t="s">
        <v>257</v>
      </c>
      <c r="R26" t="s">
        <v>258</v>
      </c>
      <c r="W26">
        <v>7007</v>
      </c>
    </row>
    <row r="27" spans="1:23" x14ac:dyDescent="0.2">
      <c r="A27" s="1" t="s">
        <v>259</v>
      </c>
      <c r="B27" s="1" t="s">
        <v>260</v>
      </c>
      <c r="C27">
        <v>26</v>
      </c>
      <c r="D27">
        <v>7104</v>
      </c>
      <c r="E27" t="s">
        <v>261</v>
      </c>
      <c r="F27" s="1" t="s">
        <v>262</v>
      </c>
      <c r="G27" s="1" t="s">
        <v>263</v>
      </c>
      <c r="H27" t="s">
        <v>264</v>
      </c>
      <c r="I27" t="s">
        <v>32</v>
      </c>
      <c r="J27">
        <v>2</v>
      </c>
      <c r="K27">
        <v>1</v>
      </c>
      <c r="L27">
        <v>0</v>
      </c>
      <c r="M27">
        <v>0</v>
      </c>
      <c r="N27">
        <v>4</v>
      </c>
      <c r="O27">
        <v>0</v>
      </c>
      <c r="P27" s="1" t="s">
        <v>265</v>
      </c>
      <c r="Q27" s="1" t="s">
        <v>266</v>
      </c>
      <c r="R27" t="s">
        <v>267</v>
      </c>
      <c r="W27">
        <v>7104</v>
      </c>
    </row>
    <row r="28" spans="1:23" x14ac:dyDescent="0.2">
      <c r="A28" s="1" t="s">
        <v>268</v>
      </c>
      <c r="B28" s="1" t="s">
        <v>269</v>
      </c>
      <c r="C28">
        <v>27</v>
      </c>
      <c r="D28">
        <v>4104</v>
      </c>
      <c r="E28" t="s">
        <v>270</v>
      </c>
      <c r="F28" s="1" t="s">
        <v>271</v>
      </c>
      <c r="G28" s="1" t="s">
        <v>272</v>
      </c>
      <c r="H28" t="s">
        <v>41</v>
      </c>
      <c r="I28" t="s">
        <v>71</v>
      </c>
      <c r="J28">
        <v>1</v>
      </c>
      <c r="K28">
        <v>1</v>
      </c>
      <c r="L28">
        <v>0</v>
      </c>
      <c r="M28">
        <v>0</v>
      </c>
      <c r="N28">
        <v>4</v>
      </c>
      <c r="O28">
        <v>0</v>
      </c>
      <c r="P28" s="1" t="s">
        <v>273</v>
      </c>
      <c r="Q28" s="1" t="s">
        <v>274</v>
      </c>
      <c r="R28" t="s">
        <v>275</v>
      </c>
      <c r="W28">
        <v>4104</v>
      </c>
    </row>
    <row r="29" spans="1:23" x14ac:dyDescent="0.2">
      <c r="A29" s="1" t="s">
        <v>276</v>
      </c>
      <c r="B29" s="1" t="s">
        <v>277</v>
      </c>
      <c r="C29">
        <v>28</v>
      </c>
      <c r="D29">
        <v>5107</v>
      </c>
      <c r="E29" t="s">
        <v>278</v>
      </c>
      <c r="F29" s="1" t="s">
        <v>279</v>
      </c>
      <c r="G29" s="1" t="s">
        <v>280</v>
      </c>
      <c r="H29" t="s">
        <v>1360</v>
      </c>
      <c r="I29" t="s">
        <v>137</v>
      </c>
      <c r="J29">
        <v>4</v>
      </c>
      <c r="K29">
        <v>1</v>
      </c>
      <c r="L29">
        <v>0</v>
      </c>
      <c r="M29">
        <v>0</v>
      </c>
      <c r="N29">
        <v>4</v>
      </c>
      <c r="O29">
        <v>0</v>
      </c>
      <c r="P29" s="1" t="s">
        <v>281</v>
      </c>
      <c r="Q29" s="1" t="s">
        <v>282</v>
      </c>
      <c r="R29" t="s">
        <v>283</v>
      </c>
      <c r="W29">
        <v>5107</v>
      </c>
    </row>
    <row r="30" spans="1:23" x14ac:dyDescent="0.2">
      <c r="A30" s="1" t="s">
        <v>284</v>
      </c>
      <c r="B30" s="1" t="s">
        <v>285</v>
      </c>
      <c r="C30">
        <v>29</v>
      </c>
      <c r="D30">
        <v>4108</v>
      </c>
      <c r="E30" t="s">
        <v>286</v>
      </c>
      <c r="F30" s="1" t="s">
        <v>287</v>
      </c>
      <c r="G30" s="1" t="s">
        <v>288</v>
      </c>
      <c r="H30" t="s">
        <v>289</v>
      </c>
      <c r="I30" t="s">
        <v>71</v>
      </c>
      <c r="J30">
        <v>1</v>
      </c>
      <c r="K30">
        <v>1</v>
      </c>
      <c r="L30">
        <v>0</v>
      </c>
      <c r="M30">
        <v>0</v>
      </c>
      <c r="N30">
        <v>4</v>
      </c>
      <c r="O30">
        <v>0</v>
      </c>
      <c r="P30" s="1" t="s">
        <v>290</v>
      </c>
      <c r="Q30" s="1" t="s">
        <v>291</v>
      </c>
      <c r="R30" t="s">
        <v>292</v>
      </c>
      <c r="W30">
        <v>4108</v>
      </c>
    </row>
    <row r="31" spans="1:23" x14ac:dyDescent="0.2">
      <c r="A31" s="1" t="s">
        <v>293</v>
      </c>
      <c r="B31" s="1" t="s">
        <v>294</v>
      </c>
      <c r="C31">
        <v>30</v>
      </c>
      <c r="D31">
        <v>7200</v>
      </c>
      <c r="E31" t="s">
        <v>295</v>
      </c>
      <c r="F31" s="1" t="s">
        <v>296</v>
      </c>
      <c r="G31" s="1" t="s">
        <v>297</v>
      </c>
      <c r="H31" t="s">
        <v>298</v>
      </c>
      <c r="I31" t="s">
        <v>192</v>
      </c>
      <c r="J31">
        <v>4</v>
      </c>
      <c r="K31">
        <v>2</v>
      </c>
      <c r="L31">
        <v>0</v>
      </c>
      <c r="M31">
        <v>0</v>
      </c>
      <c r="N31">
        <v>4</v>
      </c>
      <c r="O31">
        <v>0</v>
      </c>
      <c r="P31" s="1" t="s">
        <v>299</v>
      </c>
      <c r="Q31" s="1" t="s">
        <v>300</v>
      </c>
      <c r="R31" t="s">
        <v>301</v>
      </c>
      <c r="W31">
        <v>13002</v>
      </c>
    </row>
    <row r="32" spans="1:23" x14ac:dyDescent="0.2">
      <c r="A32" s="1" t="s">
        <v>302</v>
      </c>
      <c r="B32" s="1" t="s">
        <v>303</v>
      </c>
      <c r="C32">
        <v>31</v>
      </c>
      <c r="D32">
        <v>6105</v>
      </c>
      <c r="E32" t="s">
        <v>304</v>
      </c>
      <c r="F32" s="1" t="s">
        <v>305</v>
      </c>
      <c r="G32" s="1" t="s">
        <v>306</v>
      </c>
      <c r="H32" t="s">
        <v>307</v>
      </c>
      <c r="I32" t="s">
        <v>42</v>
      </c>
      <c r="J32">
        <v>4</v>
      </c>
      <c r="K32">
        <v>1</v>
      </c>
      <c r="L32">
        <v>1</v>
      </c>
      <c r="M32">
        <v>48</v>
      </c>
      <c r="N32">
        <v>4</v>
      </c>
      <c r="O32">
        <v>1</v>
      </c>
      <c r="P32" s="1" t="s">
        <v>308</v>
      </c>
      <c r="Q32" s="1" t="s">
        <v>309</v>
      </c>
      <c r="R32" t="s">
        <v>310</v>
      </c>
      <c r="W32">
        <v>6105</v>
      </c>
    </row>
    <row r="33" spans="1:25" x14ac:dyDescent="0.2">
      <c r="A33" s="1" t="s">
        <v>311</v>
      </c>
      <c r="B33" s="1" t="s">
        <v>312</v>
      </c>
      <c r="C33">
        <v>32</v>
      </c>
      <c r="D33">
        <v>6102</v>
      </c>
      <c r="E33" t="s">
        <v>313</v>
      </c>
      <c r="F33" s="1" t="s">
        <v>314</v>
      </c>
      <c r="G33" s="1" t="s">
        <v>315</v>
      </c>
      <c r="H33" t="s">
        <v>316</v>
      </c>
      <c r="I33" t="s">
        <v>42</v>
      </c>
      <c r="J33">
        <v>4</v>
      </c>
      <c r="K33">
        <v>1</v>
      </c>
      <c r="L33">
        <v>0</v>
      </c>
      <c r="M33">
        <v>0</v>
      </c>
      <c r="N33">
        <v>4</v>
      </c>
      <c r="O33">
        <v>0</v>
      </c>
      <c r="P33" s="1" t="s">
        <v>317</v>
      </c>
      <c r="Q33" s="1" t="s">
        <v>318</v>
      </c>
      <c r="R33" t="s">
        <v>319</v>
      </c>
      <c r="W33">
        <v>6102</v>
      </c>
    </row>
    <row r="34" spans="1:25" x14ac:dyDescent="0.2">
      <c r="A34" s="1" t="s">
        <v>320</v>
      </c>
      <c r="B34" s="1" t="s">
        <v>321</v>
      </c>
      <c r="C34">
        <v>33</v>
      </c>
      <c r="D34">
        <v>12007</v>
      </c>
      <c r="E34" t="s">
        <v>322</v>
      </c>
      <c r="F34" s="1" t="s">
        <v>323</v>
      </c>
      <c r="G34" s="1" t="s">
        <v>324</v>
      </c>
      <c r="H34" t="s">
        <v>325</v>
      </c>
      <c r="I34" t="s">
        <v>137</v>
      </c>
      <c r="J34">
        <v>2</v>
      </c>
      <c r="K34">
        <v>2</v>
      </c>
      <c r="L34">
        <v>0</v>
      </c>
      <c r="M34">
        <v>0</v>
      </c>
      <c r="N34">
        <v>4</v>
      </c>
      <c r="O34">
        <v>0</v>
      </c>
      <c r="P34" s="1" t="s">
        <v>326</v>
      </c>
      <c r="Q34" s="1" t="s">
        <v>327</v>
      </c>
      <c r="R34" t="s">
        <v>328</v>
      </c>
      <c r="W34">
        <v>12007</v>
      </c>
    </row>
    <row r="35" spans="1:25" x14ac:dyDescent="0.2">
      <c r="A35" s="1" t="s">
        <v>329</v>
      </c>
      <c r="B35" s="1" t="s">
        <v>330</v>
      </c>
      <c r="C35">
        <v>34</v>
      </c>
      <c r="D35">
        <v>7505</v>
      </c>
      <c r="E35" t="s">
        <v>331</v>
      </c>
      <c r="F35" s="1" t="s">
        <v>332</v>
      </c>
      <c r="G35" s="1" t="s">
        <v>333</v>
      </c>
      <c r="H35" t="s">
        <v>334</v>
      </c>
      <c r="I35" t="s">
        <v>335</v>
      </c>
      <c r="J35">
        <v>2</v>
      </c>
      <c r="K35">
        <v>1</v>
      </c>
      <c r="L35">
        <v>0</v>
      </c>
      <c r="M35">
        <v>0</v>
      </c>
      <c r="N35">
        <v>4</v>
      </c>
      <c r="O35">
        <v>0</v>
      </c>
      <c r="P35" s="1" t="s">
        <v>336</v>
      </c>
      <c r="Q35" s="1" t="s">
        <v>337</v>
      </c>
      <c r="R35" t="s">
        <v>338</v>
      </c>
      <c r="W35">
        <v>7505</v>
      </c>
    </row>
    <row r="36" spans="1:25" x14ac:dyDescent="0.2">
      <c r="A36" s="1" t="s">
        <v>339</v>
      </c>
      <c r="B36" s="1" t="s">
        <v>340</v>
      </c>
      <c r="C36">
        <v>35</v>
      </c>
      <c r="D36">
        <v>7110</v>
      </c>
      <c r="E36" t="s">
        <v>341</v>
      </c>
      <c r="F36" s="1" t="s">
        <v>342</v>
      </c>
      <c r="G36" s="1" t="s">
        <v>343</v>
      </c>
      <c r="H36" t="s">
        <v>344</v>
      </c>
      <c r="I36" t="s">
        <v>32</v>
      </c>
      <c r="J36">
        <v>2</v>
      </c>
      <c r="K36">
        <v>1</v>
      </c>
      <c r="L36">
        <v>0</v>
      </c>
      <c r="M36">
        <v>0</v>
      </c>
      <c r="N36">
        <v>4</v>
      </c>
      <c r="O36">
        <v>0</v>
      </c>
      <c r="P36" s="1" t="s">
        <v>345</v>
      </c>
      <c r="Q36" s="1" t="s">
        <v>346</v>
      </c>
      <c r="R36" t="s">
        <v>347</v>
      </c>
      <c r="W36">
        <v>7110</v>
      </c>
    </row>
    <row r="37" spans="1:25" x14ac:dyDescent="0.2">
      <c r="A37" s="1" t="s">
        <v>348</v>
      </c>
      <c r="B37" s="1" t="s">
        <v>349</v>
      </c>
      <c r="C37">
        <v>36</v>
      </c>
      <c r="D37">
        <v>4002</v>
      </c>
      <c r="E37" t="s">
        <v>350</v>
      </c>
      <c r="F37" s="1" t="s">
        <v>351</v>
      </c>
      <c r="G37" s="1" t="s">
        <v>352</v>
      </c>
      <c r="H37" t="s">
        <v>350</v>
      </c>
      <c r="I37" t="s">
        <v>71</v>
      </c>
      <c r="J37">
        <v>1</v>
      </c>
      <c r="K37">
        <v>1</v>
      </c>
      <c r="L37">
        <v>0</v>
      </c>
      <c r="M37">
        <v>0</v>
      </c>
      <c r="N37">
        <v>4</v>
      </c>
      <c r="O37">
        <v>0</v>
      </c>
      <c r="P37" s="1" t="s">
        <v>353</v>
      </c>
      <c r="Q37" s="1" t="s">
        <v>354</v>
      </c>
      <c r="R37" t="s">
        <v>355</v>
      </c>
      <c r="W37">
        <v>4002</v>
      </c>
    </row>
    <row r="38" spans="1:25" x14ac:dyDescent="0.2">
      <c r="A38" s="1" t="s">
        <v>356</v>
      </c>
      <c r="B38" s="1" t="s">
        <v>357</v>
      </c>
      <c r="C38">
        <v>37</v>
      </c>
      <c r="D38">
        <v>6104</v>
      </c>
      <c r="E38" t="s">
        <v>358</v>
      </c>
      <c r="F38" s="1" t="s">
        <v>359</v>
      </c>
      <c r="G38" s="1" t="s">
        <v>360</v>
      </c>
      <c r="H38" t="s">
        <v>361</v>
      </c>
      <c r="I38" t="s">
        <v>42</v>
      </c>
      <c r="J38">
        <v>4</v>
      </c>
      <c r="K38">
        <v>1</v>
      </c>
      <c r="L38">
        <v>0</v>
      </c>
      <c r="M38">
        <v>0</v>
      </c>
      <c r="N38">
        <v>4</v>
      </c>
      <c r="O38">
        <v>0</v>
      </c>
      <c r="P38" s="1" t="s">
        <v>362</v>
      </c>
      <c r="Q38" s="1" t="s">
        <v>363</v>
      </c>
      <c r="R38" t="s">
        <v>364</v>
      </c>
      <c r="W38">
        <v>6104</v>
      </c>
    </row>
    <row r="39" spans="1:25" x14ac:dyDescent="0.2">
      <c r="A39" s="1" t="s">
        <v>365</v>
      </c>
      <c r="B39" s="1" t="s">
        <v>366</v>
      </c>
      <c r="C39">
        <v>38</v>
      </c>
      <c r="D39">
        <v>7504</v>
      </c>
      <c r="E39" t="s">
        <v>367</v>
      </c>
      <c r="F39" s="1" t="s">
        <v>368</v>
      </c>
      <c r="G39" s="1" t="s">
        <v>369</v>
      </c>
      <c r="H39" t="s">
        <v>334</v>
      </c>
      <c r="I39" t="s">
        <v>335</v>
      </c>
      <c r="J39">
        <v>3</v>
      </c>
      <c r="K39">
        <v>1</v>
      </c>
      <c r="L39">
        <v>0</v>
      </c>
      <c r="M39">
        <v>0</v>
      </c>
      <c r="N39">
        <v>4</v>
      </c>
      <c r="O39">
        <v>0</v>
      </c>
      <c r="P39" s="1" t="s">
        <v>370</v>
      </c>
      <c r="Q39" s="1" t="s">
        <v>371</v>
      </c>
      <c r="R39" t="s">
        <v>372</v>
      </c>
      <c r="W39">
        <v>7504</v>
      </c>
    </row>
    <row r="40" spans="1:25" x14ac:dyDescent="0.2">
      <c r="A40" s="1" t="s">
        <v>373</v>
      </c>
      <c r="B40" s="1" t="s">
        <v>374</v>
      </c>
      <c r="C40">
        <v>39</v>
      </c>
      <c r="D40">
        <v>4107</v>
      </c>
      <c r="E40" t="s">
        <v>375</v>
      </c>
      <c r="F40" s="1" t="s">
        <v>376</v>
      </c>
      <c r="G40" s="1" t="s">
        <v>377</v>
      </c>
      <c r="H40" t="s">
        <v>378</v>
      </c>
      <c r="I40" t="s">
        <v>71</v>
      </c>
      <c r="J40">
        <v>2</v>
      </c>
      <c r="K40">
        <v>1</v>
      </c>
      <c r="L40">
        <v>0</v>
      </c>
      <c r="M40">
        <v>0</v>
      </c>
      <c r="N40">
        <v>4</v>
      </c>
      <c r="O40">
        <v>0</v>
      </c>
      <c r="P40" s="1" t="s">
        <v>379</v>
      </c>
      <c r="Q40" s="1" t="s">
        <v>380</v>
      </c>
      <c r="R40" t="s">
        <v>381</v>
      </c>
      <c r="W40">
        <v>4107</v>
      </c>
    </row>
    <row r="41" spans="1:25" x14ac:dyDescent="0.2">
      <c r="A41" s="1" t="s">
        <v>382</v>
      </c>
      <c r="B41" s="1" t="s">
        <v>383</v>
      </c>
      <c r="C41">
        <v>40</v>
      </c>
      <c r="D41">
        <v>5101</v>
      </c>
      <c r="E41" t="s">
        <v>384</v>
      </c>
      <c r="F41" s="1" t="s">
        <v>385</v>
      </c>
      <c r="G41" s="1" t="s">
        <v>386</v>
      </c>
      <c r="H41" t="s">
        <v>1362</v>
      </c>
      <c r="I41" t="s">
        <v>137</v>
      </c>
      <c r="J41">
        <v>4</v>
      </c>
      <c r="K41">
        <v>1</v>
      </c>
      <c r="L41">
        <v>0</v>
      </c>
      <c r="M41">
        <v>0</v>
      </c>
      <c r="N41">
        <v>4</v>
      </c>
      <c r="O41">
        <v>0</v>
      </c>
      <c r="P41" s="1" t="s">
        <v>387</v>
      </c>
      <c r="Q41" s="1" t="s">
        <v>388</v>
      </c>
      <c r="R41" t="s">
        <v>389</v>
      </c>
      <c r="W41">
        <v>5101</v>
      </c>
    </row>
    <row r="42" spans="1:25" x14ac:dyDescent="0.2">
      <c r="A42" s="1" t="s">
        <v>390</v>
      </c>
      <c r="B42" s="1" t="s">
        <v>391</v>
      </c>
      <c r="C42">
        <v>41</v>
      </c>
      <c r="D42">
        <v>4003</v>
      </c>
      <c r="E42" t="s">
        <v>392</v>
      </c>
      <c r="F42" s="1" t="s">
        <v>393</v>
      </c>
      <c r="G42" s="1" t="s">
        <v>394</v>
      </c>
      <c r="H42" t="s">
        <v>395</v>
      </c>
      <c r="I42" t="s">
        <v>71</v>
      </c>
      <c r="J42">
        <v>1</v>
      </c>
      <c r="K42">
        <v>1</v>
      </c>
      <c r="L42">
        <v>0</v>
      </c>
      <c r="M42">
        <v>0</v>
      </c>
      <c r="N42">
        <v>2</v>
      </c>
      <c r="O42">
        <v>0</v>
      </c>
      <c r="P42" s="1" t="s">
        <v>396</v>
      </c>
      <c r="Q42" s="1" t="s">
        <v>397</v>
      </c>
      <c r="R42" t="s">
        <v>398</v>
      </c>
      <c r="W42">
        <v>4003</v>
      </c>
    </row>
    <row r="43" spans="1:25" x14ac:dyDescent="0.2">
      <c r="A43" s="1" t="s">
        <v>399</v>
      </c>
      <c r="B43" s="1" t="s">
        <v>400</v>
      </c>
      <c r="C43">
        <v>42</v>
      </c>
      <c r="D43">
        <v>3002</v>
      </c>
      <c r="E43" t="s">
        <v>401</v>
      </c>
      <c r="F43" s="1" t="s">
        <v>402</v>
      </c>
      <c r="G43" s="1" t="s">
        <v>403</v>
      </c>
      <c r="H43" t="s">
        <v>404</v>
      </c>
      <c r="I43" t="s">
        <v>99</v>
      </c>
      <c r="J43">
        <v>2</v>
      </c>
      <c r="K43">
        <v>1</v>
      </c>
      <c r="L43">
        <v>0</v>
      </c>
      <c r="M43">
        <v>0</v>
      </c>
      <c r="N43">
        <v>4</v>
      </c>
      <c r="O43">
        <v>0</v>
      </c>
      <c r="P43" s="1" t="s">
        <v>405</v>
      </c>
      <c r="Q43" s="1" t="s">
        <v>406</v>
      </c>
      <c r="R43" t="s">
        <v>407</v>
      </c>
      <c r="W43">
        <v>3002</v>
      </c>
    </row>
    <row r="44" spans="1:25" x14ac:dyDescent="0.2">
      <c r="A44" s="1" t="s">
        <v>408</v>
      </c>
      <c r="B44" s="1" t="s">
        <v>409</v>
      </c>
      <c r="C44">
        <v>43</v>
      </c>
      <c r="D44">
        <v>12003</v>
      </c>
      <c r="E44" t="s">
        <v>410</v>
      </c>
      <c r="F44" s="1" t="s">
        <v>411</v>
      </c>
      <c r="G44" s="1" t="s">
        <v>412</v>
      </c>
      <c r="H44" t="s">
        <v>413</v>
      </c>
      <c r="I44" t="s">
        <v>137</v>
      </c>
      <c r="J44">
        <v>3</v>
      </c>
      <c r="K44">
        <v>2</v>
      </c>
      <c r="L44">
        <v>0</v>
      </c>
      <c r="M44">
        <v>0</v>
      </c>
      <c r="N44">
        <v>3</v>
      </c>
      <c r="O44">
        <v>0</v>
      </c>
      <c r="P44" s="1" t="s">
        <v>414</v>
      </c>
      <c r="Q44" s="1" t="s">
        <v>415</v>
      </c>
      <c r="R44" t="s">
        <v>416</v>
      </c>
      <c r="W44">
        <v>12003</v>
      </c>
    </row>
    <row r="45" spans="1:25" x14ac:dyDescent="0.2">
      <c r="A45" s="1" t="s">
        <v>417</v>
      </c>
      <c r="B45" s="1" t="s">
        <v>418</v>
      </c>
      <c r="C45">
        <v>44</v>
      </c>
      <c r="D45">
        <v>9104</v>
      </c>
      <c r="E45" t="s">
        <v>419</v>
      </c>
      <c r="F45" s="1" t="s">
        <v>420</v>
      </c>
      <c r="G45" s="1" t="s">
        <v>421</v>
      </c>
      <c r="H45" t="s">
        <v>422</v>
      </c>
      <c r="I45" t="s">
        <v>127</v>
      </c>
      <c r="J45">
        <v>2</v>
      </c>
      <c r="K45">
        <v>2</v>
      </c>
      <c r="L45">
        <v>0</v>
      </c>
      <c r="M45">
        <v>0</v>
      </c>
      <c r="N45">
        <v>4</v>
      </c>
      <c r="O45">
        <v>0</v>
      </c>
      <c r="P45" s="1" t="s">
        <v>423</v>
      </c>
      <c r="Q45" s="1" t="s">
        <v>424</v>
      </c>
      <c r="R45" t="s">
        <v>425</v>
      </c>
      <c r="W45">
        <v>9104</v>
      </c>
    </row>
    <row r="46" spans="1:25" x14ac:dyDescent="0.2">
      <c r="A46" s="1" t="s">
        <v>426</v>
      </c>
      <c r="B46" s="1" t="s">
        <v>427</v>
      </c>
      <c r="C46">
        <v>45</v>
      </c>
      <c r="D46">
        <v>2201</v>
      </c>
      <c r="E46" t="s">
        <v>428</v>
      </c>
      <c r="F46" s="1" t="s">
        <v>429</v>
      </c>
      <c r="G46" s="1" t="s">
        <v>430</v>
      </c>
      <c r="H46" t="s">
        <v>431</v>
      </c>
      <c r="I46" t="s">
        <v>432</v>
      </c>
      <c r="J46">
        <v>3</v>
      </c>
      <c r="K46">
        <v>1</v>
      </c>
      <c r="L46">
        <v>0</v>
      </c>
      <c r="M46">
        <v>0</v>
      </c>
      <c r="N46">
        <v>4</v>
      </c>
      <c r="O46">
        <v>0</v>
      </c>
      <c r="P46" s="1" t="s">
        <v>433</v>
      </c>
      <c r="Q46" s="1" t="s">
        <v>434</v>
      </c>
      <c r="R46" t="s">
        <v>435</v>
      </c>
      <c r="W46">
        <v>2201</v>
      </c>
      <c r="X46" t="s">
        <v>436</v>
      </c>
      <c r="Y46" t="s">
        <v>437</v>
      </c>
    </row>
    <row r="47" spans="1:25" x14ac:dyDescent="0.2">
      <c r="A47" s="1" t="s">
        <v>438</v>
      </c>
      <c r="B47" s="1" t="s">
        <v>439</v>
      </c>
      <c r="C47">
        <v>46</v>
      </c>
      <c r="D47">
        <v>2502</v>
      </c>
      <c r="E47" t="s">
        <v>440</v>
      </c>
      <c r="F47" s="1" t="s">
        <v>441</v>
      </c>
      <c r="G47" s="1" t="s">
        <v>442</v>
      </c>
      <c r="H47" t="s">
        <v>443</v>
      </c>
      <c r="I47" t="s">
        <v>432</v>
      </c>
      <c r="J47">
        <v>4</v>
      </c>
      <c r="K47">
        <v>1</v>
      </c>
      <c r="L47">
        <v>0</v>
      </c>
      <c r="M47">
        <v>0</v>
      </c>
      <c r="N47">
        <v>4</v>
      </c>
      <c r="O47">
        <v>0</v>
      </c>
      <c r="P47" s="1" t="s">
        <v>444</v>
      </c>
      <c r="Q47" s="1" t="s">
        <v>445</v>
      </c>
      <c r="R47" t="s">
        <v>446</v>
      </c>
      <c r="W47">
        <v>2502</v>
      </c>
      <c r="X47" t="s">
        <v>436</v>
      </c>
      <c r="Y47" t="s">
        <v>437</v>
      </c>
    </row>
    <row r="48" spans="1:25" x14ac:dyDescent="0.2">
      <c r="A48" s="1" t="s">
        <v>447</v>
      </c>
      <c r="B48" s="1" t="s">
        <v>448</v>
      </c>
      <c r="C48">
        <v>47</v>
      </c>
      <c r="D48">
        <v>2302</v>
      </c>
      <c r="E48" t="s">
        <v>449</v>
      </c>
      <c r="F48" s="1" t="s">
        <v>450</v>
      </c>
      <c r="G48" s="1" t="s">
        <v>451</v>
      </c>
      <c r="H48" t="s">
        <v>452</v>
      </c>
      <c r="I48" t="s">
        <v>432</v>
      </c>
      <c r="J48">
        <v>3</v>
      </c>
      <c r="K48">
        <v>1</v>
      </c>
      <c r="L48">
        <v>0</v>
      </c>
      <c r="M48">
        <v>0</v>
      </c>
      <c r="N48">
        <v>4</v>
      </c>
      <c r="O48">
        <v>0</v>
      </c>
      <c r="P48" s="1" t="s">
        <v>453</v>
      </c>
      <c r="Q48" s="1" t="s">
        <v>454</v>
      </c>
      <c r="R48" t="s">
        <v>455</v>
      </c>
      <c r="W48">
        <v>2302</v>
      </c>
      <c r="X48" t="s">
        <v>437</v>
      </c>
      <c r="Y48" t="s">
        <v>437</v>
      </c>
    </row>
    <row r="49" spans="1:25" x14ac:dyDescent="0.2">
      <c r="A49" s="1" t="s">
        <v>456</v>
      </c>
      <c r="B49" s="1" t="s">
        <v>457</v>
      </c>
      <c r="C49">
        <v>48</v>
      </c>
      <c r="D49">
        <v>2101</v>
      </c>
      <c r="E49" t="s">
        <v>458</v>
      </c>
      <c r="F49" s="1" t="s">
        <v>459</v>
      </c>
      <c r="G49" s="1" t="s">
        <v>460</v>
      </c>
      <c r="H49" t="s">
        <v>461</v>
      </c>
      <c r="I49" t="s">
        <v>432</v>
      </c>
      <c r="J49">
        <v>5</v>
      </c>
      <c r="K49">
        <v>1</v>
      </c>
      <c r="L49">
        <v>0</v>
      </c>
      <c r="M49">
        <v>0</v>
      </c>
      <c r="N49">
        <v>4</v>
      </c>
      <c r="O49">
        <v>0</v>
      </c>
      <c r="P49" s="1" t="s">
        <v>462</v>
      </c>
      <c r="Q49" s="1" t="s">
        <v>463</v>
      </c>
      <c r="R49" t="s">
        <v>464</v>
      </c>
      <c r="W49">
        <v>2101</v>
      </c>
      <c r="X49" t="s">
        <v>436</v>
      </c>
      <c r="Y49" t="s">
        <v>437</v>
      </c>
    </row>
    <row r="50" spans="1:25" x14ac:dyDescent="0.2">
      <c r="A50" s="1" t="s">
        <v>465</v>
      </c>
      <c r="B50" s="1" t="s">
        <v>466</v>
      </c>
      <c r="C50">
        <v>49</v>
      </c>
      <c r="D50">
        <v>2204</v>
      </c>
      <c r="E50" t="s">
        <v>467</v>
      </c>
      <c r="F50" s="1" t="s">
        <v>468</v>
      </c>
      <c r="G50" s="1" t="s">
        <v>469</v>
      </c>
      <c r="H50" t="s">
        <v>470</v>
      </c>
      <c r="I50" t="s">
        <v>432</v>
      </c>
      <c r="J50">
        <v>2</v>
      </c>
      <c r="K50">
        <v>1</v>
      </c>
      <c r="L50">
        <v>0</v>
      </c>
      <c r="M50">
        <v>0</v>
      </c>
      <c r="N50">
        <v>4</v>
      </c>
      <c r="O50">
        <v>0</v>
      </c>
      <c r="P50" s="1" t="s">
        <v>471</v>
      </c>
      <c r="Q50" s="1" t="s">
        <v>472</v>
      </c>
      <c r="R50" t="s">
        <v>473</v>
      </c>
      <c r="W50">
        <v>2204</v>
      </c>
      <c r="X50" t="s">
        <v>437</v>
      </c>
      <c r="Y50" t="s">
        <v>437</v>
      </c>
    </row>
    <row r="51" spans="1:25" x14ac:dyDescent="0.2">
      <c r="A51" s="1" t="s">
        <v>474</v>
      </c>
      <c r="B51" s="1" t="s">
        <v>475</v>
      </c>
      <c r="C51">
        <v>50</v>
      </c>
      <c r="D51">
        <v>2300</v>
      </c>
      <c r="E51" t="s">
        <v>476</v>
      </c>
      <c r="F51" s="1" t="s">
        <v>477</v>
      </c>
      <c r="G51" s="1" t="s">
        <v>478</v>
      </c>
      <c r="H51" t="s">
        <v>479</v>
      </c>
      <c r="I51" t="s">
        <v>432</v>
      </c>
      <c r="J51">
        <v>3</v>
      </c>
      <c r="K51">
        <v>2</v>
      </c>
      <c r="L51">
        <v>0</v>
      </c>
      <c r="M51">
        <v>0</v>
      </c>
      <c r="N51">
        <v>4</v>
      </c>
      <c r="O51">
        <v>0</v>
      </c>
      <c r="P51" s="1" t="s">
        <v>480</v>
      </c>
      <c r="Q51" s="1" t="s">
        <v>481</v>
      </c>
      <c r="R51" t="s">
        <v>482</v>
      </c>
      <c r="W51">
        <v>2300</v>
      </c>
      <c r="X51" t="s">
        <v>437</v>
      </c>
      <c r="Y51" t="s">
        <v>437</v>
      </c>
    </row>
    <row r="52" spans="1:25" x14ac:dyDescent="0.2">
      <c r="A52" s="1" t="s">
        <v>483</v>
      </c>
      <c r="B52" s="1" t="s">
        <v>484</v>
      </c>
      <c r="C52">
        <v>51</v>
      </c>
      <c r="D52">
        <v>2105</v>
      </c>
      <c r="E52" t="s">
        <v>485</v>
      </c>
      <c r="F52" s="1" t="s">
        <v>486</v>
      </c>
      <c r="G52" s="1" t="s">
        <v>487</v>
      </c>
      <c r="H52" t="s">
        <v>485</v>
      </c>
      <c r="I52" t="s">
        <v>432</v>
      </c>
      <c r="J52">
        <v>4</v>
      </c>
      <c r="K52">
        <v>1</v>
      </c>
      <c r="L52">
        <v>0</v>
      </c>
      <c r="M52">
        <v>0</v>
      </c>
      <c r="N52">
        <v>4</v>
      </c>
      <c r="O52">
        <v>0</v>
      </c>
      <c r="P52" s="1" t="s">
        <v>488</v>
      </c>
      <c r="Q52" s="1" t="s">
        <v>489</v>
      </c>
      <c r="R52" t="s">
        <v>490</v>
      </c>
      <c r="W52">
        <v>2105</v>
      </c>
      <c r="X52" t="s">
        <v>436</v>
      </c>
      <c r="Y52" t="s">
        <v>437</v>
      </c>
    </row>
    <row r="53" spans="1:25" x14ac:dyDescent="0.2">
      <c r="A53" s="1" t="s">
        <v>491</v>
      </c>
      <c r="B53" s="1" t="s">
        <v>492</v>
      </c>
      <c r="C53">
        <v>52</v>
      </c>
      <c r="D53">
        <v>2000</v>
      </c>
      <c r="E53" t="s">
        <v>493</v>
      </c>
      <c r="F53" s="1" t="s">
        <v>494</v>
      </c>
      <c r="G53" s="1" t="s">
        <v>495</v>
      </c>
      <c r="H53" t="s">
        <v>496</v>
      </c>
      <c r="I53" t="s">
        <v>432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 s="1" t="s">
        <v>497</v>
      </c>
      <c r="Q53" s="1" t="s">
        <v>498</v>
      </c>
      <c r="R53" t="s">
        <v>499</v>
      </c>
      <c r="W53">
        <v>2000</v>
      </c>
      <c r="X53" t="s">
        <v>437</v>
      </c>
      <c r="Y53" t="s">
        <v>437</v>
      </c>
    </row>
    <row r="54" spans="1:25" x14ac:dyDescent="0.2">
      <c r="A54" s="1" t="s">
        <v>500</v>
      </c>
      <c r="B54" s="1" t="s">
        <v>501</v>
      </c>
      <c r="C54">
        <v>53</v>
      </c>
      <c r="D54">
        <v>2001</v>
      </c>
      <c r="E54" t="s">
        <v>502</v>
      </c>
      <c r="F54" s="1" t="s">
        <v>503</v>
      </c>
      <c r="G54" s="1" t="s">
        <v>504</v>
      </c>
      <c r="H54" t="s">
        <v>505</v>
      </c>
      <c r="I54" t="s">
        <v>432</v>
      </c>
      <c r="J54">
        <v>4</v>
      </c>
      <c r="K54">
        <v>1</v>
      </c>
      <c r="L54">
        <v>0</v>
      </c>
      <c r="M54">
        <v>0</v>
      </c>
      <c r="N54">
        <v>4</v>
      </c>
      <c r="O54">
        <v>0</v>
      </c>
      <c r="P54" s="1" t="s">
        <v>506</v>
      </c>
      <c r="Q54" s="1" t="s">
        <v>507</v>
      </c>
      <c r="R54" t="s">
        <v>508</v>
      </c>
      <c r="W54">
        <v>2001</v>
      </c>
      <c r="X54" t="s">
        <v>437</v>
      </c>
      <c r="Y54" t="s">
        <v>437</v>
      </c>
    </row>
    <row r="55" spans="1:25" x14ac:dyDescent="0.2">
      <c r="A55" s="1" t="s">
        <v>509</v>
      </c>
      <c r="B55" s="1" t="s">
        <v>510</v>
      </c>
      <c r="C55">
        <v>54</v>
      </c>
      <c r="D55">
        <v>2200</v>
      </c>
      <c r="E55" t="s">
        <v>511</v>
      </c>
      <c r="F55" s="1" t="s">
        <v>512</v>
      </c>
      <c r="G55" s="1" t="s">
        <v>513</v>
      </c>
      <c r="H55" t="s">
        <v>514</v>
      </c>
      <c r="I55" t="s">
        <v>432</v>
      </c>
      <c r="J55">
        <v>3</v>
      </c>
      <c r="K55">
        <v>2</v>
      </c>
      <c r="L55">
        <v>0</v>
      </c>
      <c r="M55">
        <v>0</v>
      </c>
      <c r="N55">
        <v>4</v>
      </c>
      <c r="O55">
        <v>0</v>
      </c>
      <c r="P55" s="1" t="s">
        <v>515</v>
      </c>
      <c r="Q55" s="1" t="s">
        <v>516</v>
      </c>
      <c r="R55" t="s">
        <v>517</v>
      </c>
      <c r="W55">
        <v>2200</v>
      </c>
      <c r="X55" t="s">
        <v>436</v>
      </c>
      <c r="Y55" t="s">
        <v>437</v>
      </c>
    </row>
    <row r="56" spans="1:25" x14ac:dyDescent="0.2">
      <c r="A56" s="1" t="s">
        <v>518</v>
      </c>
      <c r="B56" s="1" t="s">
        <v>519</v>
      </c>
      <c r="C56">
        <v>55</v>
      </c>
      <c r="D56">
        <v>2104</v>
      </c>
      <c r="E56" t="s">
        <v>520</v>
      </c>
      <c r="F56" s="1" t="s">
        <v>521</v>
      </c>
      <c r="G56" s="1" t="s">
        <v>522</v>
      </c>
      <c r="H56" t="s">
        <v>520</v>
      </c>
      <c r="I56" t="s">
        <v>432</v>
      </c>
      <c r="J56">
        <v>3</v>
      </c>
      <c r="K56">
        <v>1</v>
      </c>
      <c r="L56">
        <v>0</v>
      </c>
      <c r="M56">
        <v>0</v>
      </c>
      <c r="N56">
        <v>4</v>
      </c>
      <c r="O56">
        <v>0</v>
      </c>
      <c r="P56" s="1" t="s">
        <v>523</v>
      </c>
      <c r="Q56" s="1" t="s">
        <v>524</v>
      </c>
      <c r="R56" t="s">
        <v>525</v>
      </c>
      <c r="W56">
        <v>2104</v>
      </c>
      <c r="X56" t="s">
        <v>437</v>
      </c>
      <c r="Y56" t="s">
        <v>436</v>
      </c>
    </row>
    <row r="57" spans="1:25" x14ac:dyDescent="0.2">
      <c r="A57" s="1" t="s">
        <v>526</v>
      </c>
      <c r="B57" s="1" t="s">
        <v>527</v>
      </c>
      <c r="C57">
        <v>56</v>
      </c>
      <c r="D57">
        <v>2202</v>
      </c>
      <c r="E57" t="s">
        <v>528</v>
      </c>
      <c r="F57" s="1" t="s">
        <v>529</v>
      </c>
      <c r="G57" s="1" t="s">
        <v>530</v>
      </c>
      <c r="H57" t="s">
        <v>528</v>
      </c>
      <c r="I57" t="s">
        <v>432</v>
      </c>
      <c r="J57">
        <v>2</v>
      </c>
      <c r="K57">
        <v>1</v>
      </c>
      <c r="L57">
        <v>0</v>
      </c>
      <c r="M57">
        <v>0</v>
      </c>
      <c r="N57">
        <v>4</v>
      </c>
      <c r="O57">
        <v>0</v>
      </c>
      <c r="P57" s="1" t="s">
        <v>531</v>
      </c>
      <c r="Q57" s="1" t="s">
        <v>532</v>
      </c>
      <c r="R57" t="s">
        <v>533</v>
      </c>
      <c r="W57">
        <v>2202</v>
      </c>
      <c r="X57" t="s">
        <v>436</v>
      </c>
      <c r="Y57" t="s">
        <v>437</v>
      </c>
    </row>
    <row r="58" spans="1:25" x14ac:dyDescent="0.2">
      <c r="A58" s="1" t="s">
        <v>534</v>
      </c>
      <c r="B58" s="1" t="s">
        <v>535</v>
      </c>
      <c r="C58">
        <v>57</v>
      </c>
      <c r="D58">
        <v>2304</v>
      </c>
      <c r="E58" t="s">
        <v>536</v>
      </c>
      <c r="F58" s="1" t="s">
        <v>537</v>
      </c>
      <c r="G58" s="1" t="s">
        <v>538</v>
      </c>
      <c r="H58" t="s">
        <v>71</v>
      </c>
      <c r="I58" t="s">
        <v>432</v>
      </c>
      <c r="J58">
        <v>6</v>
      </c>
      <c r="K58">
        <v>1</v>
      </c>
      <c r="L58">
        <v>0</v>
      </c>
      <c r="M58">
        <v>0</v>
      </c>
      <c r="N58">
        <v>4</v>
      </c>
      <c r="O58">
        <v>0</v>
      </c>
      <c r="P58" s="1" t="s">
        <v>539</v>
      </c>
      <c r="Q58" s="1" t="s">
        <v>540</v>
      </c>
      <c r="R58" t="s">
        <v>541</v>
      </c>
      <c r="W58">
        <v>2304</v>
      </c>
      <c r="X58" t="s">
        <v>437</v>
      </c>
      <c r="Y58" t="s">
        <v>436</v>
      </c>
    </row>
    <row r="59" spans="1:25" x14ac:dyDescent="0.2">
      <c r="A59" s="1" t="s">
        <v>542</v>
      </c>
      <c r="B59" s="1" t="s">
        <v>543</v>
      </c>
      <c r="C59">
        <v>58</v>
      </c>
      <c r="D59">
        <v>2102</v>
      </c>
      <c r="E59" t="s">
        <v>544</v>
      </c>
      <c r="F59" s="1" t="s">
        <v>545</v>
      </c>
      <c r="G59" s="1" t="s">
        <v>546</v>
      </c>
      <c r="H59" t="s">
        <v>547</v>
      </c>
      <c r="I59" t="s">
        <v>432</v>
      </c>
      <c r="J59">
        <v>4</v>
      </c>
      <c r="K59">
        <v>1</v>
      </c>
      <c r="L59">
        <v>0</v>
      </c>
      <c r="M59">
        <v>0</v>
      </c>
      <c r="N59">
        <v>4</v>
      </c>
      <c r="O59">
        <v>0</v>
      </c>
      <c r="P59" s="1" t="s">
        <v>548</v>
      </c>
      <c r="Q59" s="1" t="s">
        <v>549</v>
      </c>
      <c r="R59" t="s">
        <v>550</v>
      </c>
      <c r="W59">
        <v>2102</v>
      </c>
      <c r="X59" t="s">
        <v>436</v>
      </c>
      <c r="Y59" t="s">
        <v>436</v>
      </c>
    </row>
    <row r="60" spans="1:25" x14ac:dyDescent="0.2">
      <c r="A60" s="1" t="s">
        <v>551</v>
      </c>
      <c r="B60" s="1" t="s">
        <v>552</v>
      </c>
      <c r="C60">
        <v>59</v>
      </c>
      <c r="D60">
        <v>2205</v>
      </c>
      <c r="E60" t="s">
        <v>553</v>
      </c>
      <c r="F60" s="1" t="s">
        <v>554</v>
      </c>
      <c r="G60" s="1" t="s">
        <v>555</v>
      </c>
      <c r="H60" t="s">
        <v>553</v>
      </c>
      <c r="I60" t="s">
        <v>432</v>
      </c>
      <c r="J60">
        <v>4</v>
      </c>
      <c r="K60">
        <v>1</v>
      </c>
      <c r="L60">
        <v>0</v>
      </c>
      <c r="M60">
        <v>0</v>
      </c>
      <c r="N60">
        <v>4</v>
      </c>
      <c r="O60">
        <v>0</v>
      </c>
      <c r="P60" s="1" t="s">
        <v>556</v>
      </c>
      <c r="Q60" s="1" t="s">
        <v>557</v>
      </c>
      <c r="R60" t="s">
        <v>558</v>
      </c>
      <c r="W60">
        <v>2205</v>
      </c>
      <c r="X60" t="s">
        <v>436</v>
      </c>
      <c r="Y60" t="s">
        <v>436</v>
      </c>
    </row>
    <row r="61" spans="1:25" x14ac:dyDescent="0.2">
      <c r="A61" s="1" t="s">
        <v>559</v>
      </c>
      <c r="B61" s="1" t="s">
        <v>560</v>
      </c>
      <c r="C61">
        <v>60</v>
      </c>
      <c r="D61">
        <v>2103</v>
      </c>
      <c r="E61" t="s">
        <v>561</v>
      </c>
      <c r="F61" s="1" t="s">
        <v>562</v>
      </c>
      <c r="G61" s="1" t="s">
        <v>563</v>
      </c>
      <c r="H61" t="s">
        <v>564</v>
      </c>
      <c r="I61" t="s">
        <v>432</v>
      </c>
      <c r="J61">
        <v>5</v>
      </c>
      <c r="K61">
        <v>1</v>
      </c>
      <c r="L61">
        <v>0</v>
      </c>
      <c r="M61">
        <v>0</v>
      </c>
      <c r="N61">
        <v>4</v>
      </c>
      <c r="O61">
        <v>0</v>
      </c>
      <c r="P61" s="1" t="s">
        <v>565</v>
      </c>
      <c r="Q61" s="1" t="s">
        <v>566</v>
      </c>
      <c r="R61" t="s">
        <v>567</v>
      </c>
      <c r="W61">
        <v>2103</v>
      </c>
      <c r="X61" t="s">
        <v>436</v>
      </c>
      <c r="Y61" t="s">
        <v>436</v>
      </c>
    </row>
    <row r="62" spans="1:25" x14ac:dyDescent="0.2">
      <c r="A62" s="1" t="s">
        <v>568</v>
      </c>
      <c r="B62" s="1" t="s">
        <v>569</v>
      </c>
      <c r="C62">
        <v>61</v>
      </c>
      <c r="D62">
        <v>9117</v>
      </c>
      <c r="E62" t="s">
        <v>570</v>
      </c>
      <c r="F62" s="1" t="s">
        <v>571</v>
      </c>
      <c r="G62" s="1" t="s">
        <v>572</v>
      </c>
      <c r="H62" t="s">
        <v>573</v>
      </c>
      <c r="I62" t="s">
        <v>127</v>
      </c>
      <c r="J62">
        <v>3</v>
      </c>
      <c r="K62">
        <v>2</v>
      </c>
      <c r="L62">
        <v>0</v>
      </c>
      <c r="M62">
        <v>0</v>
      </c>
      <c r="N62">
        <v>4</v>
      </c>
      <c r="O62">
        <v>0</v>
      </c>
      <c r="P62" s="1" t="s">
        <v>574</v>
      </c>
      <c r="Q62" s="1" t="s">
        <v>575</v>
      </c>
      <c r="R62" t="s">
        <v>576</v>
      </c>
      <c r="W62">
        <v>9117</v>
      </c>
      <c r="X62" t="s">
        <v>437</v>
      </c>
    </row>
    <row r="63" spans="1:25" x14ac:dyDescent="0.2">
      <c r="A63" s="1" t="s">
        <v>577</v>
      </c>
      <c r="B63" s="1" t="s">
        <v>578</v>
      </c>
      <c r="C63">
        <v>62</v>
      </c>
      <c r="D63">
        <v>4105</v>
      </c>
      <c r="E63" t="s">
        <v>579</v>
      </c>
      <c r="F63" s="1" t="s">
        <v>580</v>
      </c>
      <c r="G63" s="1" t="s">
        <v>581</v>
      </c>
      <c r="H63" t="s">
        <v>579</v>
      </c>
      <c r="I63" t="s">
        <v>71</v>
      </c>
      <c r="J63">
        <v>1</v>
      </c>
      <c r="K63">
        <v>1</v>
      </c>
      <c r="L63">
        <v>0</v>
      </c>
      <c r="M63">
        <v>0</v>
      </c>
      <c r="N63">
        <v>4</v>
      </c>
      <c r="O63">
        <v>0</v>
      </c>
      <c r="P63" s="1" t="s">
        <v>582</v>
      </c>
      <c r="Q63" s="1" t="s">
        <v>583</v>
      </c>
      <c r="R63" t="s">
        <v>584</v>
      </c>
      <c r="W63">
        <v>4105</v>
      </c>
      <c r="X63" t="s">
        <v>437</v>
      </c>
    </row>
    <row r="64" spans="1:25" x14ac:dyDescent="0.2">
      <c r="A64" s="1" t="s">
        <v>585</v>
      </c>
      <c r="B64" s="1" t="s">
        <v>586</v>
      </c>
      <c r="C64">
        <v>63</v>
      </c>
      <c r="D64">
        <v>7101</v>
      </c>
      <c r="E64" t="s">
        <v>587</v>
      </c>
      <c r="F64" s="1" t="s">
        <v>588</v>
      </c>
      <c r="G64" s="1" t="s">
        <v>589</v>
      </c>
      <c r="H64" t="s">
        <v>590</v>
      </c>
      <c r="I64" t="s">
        <v>32</v>
      </c>
      <c r="J64">
        <v>4</v>
      </c>
      <c r="K64">
        <v>1</v>
      </c>
      <c r="L64">
        <v>0</v>
      </c>
      <c r="M64">
        <v>0</v>
      </c>
      <c r="N64">
        <v>4</v>
      </c>
      <c r="O64">
        <v>0</v>
      </c>
      <c r="P64" s="1" t="s">
        <v>591</v>
      </c>
      <c r="Q64" s="1" t="s">
        <v>592</v>
      </c>
      <c r="R64" t="s">
        <v>593</v>
      </c>
      <c r="W64">
        <v>7101</v>
      </c>
      <c r="X64" t="s">
        <v>437</v>
      </c>
    </row>
    <row r="65" spans="1:24" x14ac:dyDescent="0.2">
      <c r="A65" s="1" t="s">
        <v>594</v>
      </c>
      <c r="B65" s="1" t="s">
        <v>595</v>
      </c>
      <c r="C65">
        <v>64</v>
      </c>
      <c r="D65">
        <v>10002</v>
      </c>
      <c r="E65" t="s">
        <v>596</v>
      </c>
      <c r="F65" s="1" t="s">
        <v>597</v>
      </c>
      <c r="G65" s="1" t="s">
        <v>598</v>
      </c>
      <c r="H65" t="s">
        <v>1361</v>
      </c>
      <c r="I65" t="s">
        <v>61</v>
      </c>
      <c r="J65">
        <v>3</v>
      </c>
      <c r="K65">
        <v>2</v>
      </c>
      <c r="L65">
        <v>0</v>
      </c>
      <c r="M65">
        <v>0</v>
      </c>
      <c r="N65">
        <v>4</v>
      </c>
      <c r="O65">
        <v>0</v>
      </c>
      <c r="P65" s="1" t="s">
        <v>599</v>
      </c>
      <c r="Q65" s="1" t="s">
        <v>600</v>
      </c>
      <c r="R65" t="s">
        <v>601</v>
      </c>
      <c r="W65">
        <v>10002</v>
      </c>
      <c r="X65" t="s">
        <v>437</v>
      </c>
    </row>
    <row r="66" spans="1:24" x14ac:dyDescent="0.2">
      <c r="A66" s="1" t="s">
        <v>602</v>
      </c>
      <c r="B66" s="1" t="s">
        <v>603</v>
      </c>
      <c r="C66">
        <v>65</v>
      </c>
      <c r="D66">
        <v>14001</v>
      </c>
      <c r="E66" t="s">
        <v>604</v>
      </c>
      <c r="F66" s="1" t="s">
        <v>605</v>
      </c>
      <c r="G66" s="1" t="s">
        <v>606</v>
      </c>
      <c r="H66" t="s">
        <v>607</v>
      </c>
      <c r="I66" t="s">
        <v>137</v>
      </c>
      <c r="J66">
        <v>2</v>
      </c>
      <c r="K66">
        <v>2</v>
      </c>
      <c r="L66">
        <v>0</v>
      </c>
      <c r="M66">
        <v>0</v>
      </c>
      <c r="N66">
        <v>4</v>
      </c>
      <c r="O66">
        <v>0</v>
      </c>
      <c r="P66" s="1" t="s">
        <v>608</v>
      </c>
      <c r="Q66" s="1" t="s">
        <v>609</v>
      </c>
      <c r="R66" t="s">
        <v>610</v>
      </c>
      <c r="W66">
        <v>14001</v>
      </c>
      <c r="X66" t="s">
        <v>437</v>
      </c>
    </row>
    <row r="67" spans="1:24" x14ac:dyDescent="0.2">
      <c r="A67" s="1" t="s">
        <v>611</v>
      </c>
      <c r="B67" s="1" t="s">
        <v>612</v>
      </c>
      <c r="C67">
        <v>66</v>
      </c>
      <c r="D67">
        <v>7506</v>
      </c>
      <c r="E67" t="s">
        <v>613</v>
      </c>
      <c r="F67" s="1" t="s">
        <v>614</v>
      </c>
      <c r="G67" s="1" t="s">
        <v>615</v>
      </c>
      <c r="H67" t="s">
        <v>334</v>
      </c>
      <c r="I67" t="s">
        <v>335</v>
      </c>
      <c r="J67">
        <v>2</v>
      </c>
      <c r="K67">
        <v>1</v>
      </c>
      <c r="L67">
        <v>0</v>
      </c>
      <c r="M67">
        <v>0</v>
      </c>
      <c r="N67">
        <v>4</v>
      </c>
      <c r="O67">
        <v>0</v>
      </c>
      <c r="P67" s="1" t="s">
        <v>616</v>
      </c>
      <c r="Q67" s="1" t="s">
        <v>617</v>
      </c>
      <c r="R67" t="s">
        <v>618</v>
      </c>
      <c r="W67">
        <v>7506</v>
      </c>
      <c r="X67" t="s">
        <v>437</v>
      </c>
    </row>
    <row r="68" spans="1:24" x14ac:dyDescent="0.2">
      <c r="A68" s="1" t="s">
        <v>619</v>
      </c>
      <c r="B68" s="1" t="s">
        <v>620</v>
      </c>
      <c r="C68">
        <v>67</v>
      </c>
      <c r="D68">
        <v>9122</v>
      </c>
      <c r="E68" t="s">
        <v>621</v>
      </c>
      <c r="F68" s="1" t="s">
        <v>622</v>
      </c>
      <c r="G68" s="1" t="s">
        <v>623</v>
      </c>
      <c r="H68" t="s">
        <v>624</v>
      </c>
      <c r="I68" t="s">
        <v>127</v>
      </c>
      <c r="J68">
        <v>3</v>
      </c>
      <c r="K68">
        <v>2</v>
      </c>
      <c r="L68">
        <v>0</v>
      </c>
      <c r="M68">
        <v>0</v>
      </c>
      <c r="N68">
        <v>4</v>
      </c>
      <c r="O68">
        <v>0</v>
      </c>
      <c r="P68" s="1" t="s">
        <v>625</v>
      </c>
      <c r="Q68" s="1" t="s">
        <v>626</v>
      </c>
      <c r="R68" t="s">
        <v>627</v>
      </c>
      <c r="W68">
        <v>9122</v>
      </c>
      <c r="X68" t="s">
        <v>437</v>
      </c>
    </row>
    <row r="69" spans="1:24" x14ac:dyDescent="0.2">
      <c r="A69" s="1" t="s">
        <v>628</v>
      </c>
      <c r="B69" s="1" t="s">
        <v>629</v>
      </c>
      <c r="C69">
        <v>68</v>
      </c>
      <c r="D69">
        <v>6109</v>
      </c>
      <c r="E69" t="s">
        <v>630</v>
      </c>
      <c r="F69" s="1" t="s">
        <v>631</v>
      </c>
      <c r="G69" s="1" t="s">
        <v>632</v>
      </c>
      <c r="H69" t="s">
        <v>633</v>
      </c>
      <c r="I69" t="s">
        <v>42</v>
      </c>
      <c r="J69">
        <v>2</v>
      </c>
      <c r="K69">
        <v>2</v>
      </c>
      <c r="L69">
        <v>0</v>
      </c>
      <c r="M69">
        <v>0</v>
      </c>
      <c r="N69">
        <v>4</v>
      </c>
      <c r="O69">
        <v>0</v>
      </c>
      <c r="P69" s="1" t="s">
        <v>634</v>
      </c>
      <c r="Q69" s="1" t="s">
        <v>635</v>
      </c>
      <c r="R69" t="s">
        <v>636</v>
      </c>
      <c r="W69">
        <v>6109</v>
      </c>
      <c r="X69" t="s">
        <v>437</v>
      </c>
    </row>
    <row r="70" spans="1:24" x14ac:dyDescent="0.2">
      <c r="A70" s="1" t="s">
        <v>637</v>
      </c>
      <c r="B70" s="1" t="s">
        <v>638</v>
      </c>
      <c r="C70">
        <v>69</v>
      </c>
      <c r="D70">
        <v>12001</v>
      </c>
      <c r="E70" t="s">
        <v>182</v>
      </c>
      <c r="F70" s="1" t="s">
        <v>639</v>
      </c>
      <c r="G70" s="1" t="s">
        <v>640</v>
      </c>
      <c r="H70" t="s">
        <v>641</v>
      </c>
      <c r="I70" t="s">
        <v>137</v>
      </c>
      <c r="J70">
        <v>2</v>
      </c>
      <c r="K70">
        <v>2</v>
      </c>
      <c r="L70">
        <v>0</v>
      </c>
      <c r="M70">
        <v>0</v>
      </c>
      <c r="N70">
        <v>4</v>
      </c>
      <c r="O70">
        <v>0</v>
      </c>
      <c r="P70" s="1" t="s">
        <v>642</v>
      </c>
      <c r="Q70" s="1" t="s">
        <v>643</v>
      </c>
      <c r="R70" t="s">
        <v>644</v>
      </c>
      <c r="W70">
        <v>12001</v>
      </c>
      <c r="X70" t="s">
        <v>437</v>
      </c>
    </row>
    <row r="71" spans="1:24" x14ac:dyDescent="0.2">
      <c r="A71" s="1" t="s">
        <v>645</v>
      </c>
      <c r="B71" s="1" t="s">
        <v>646</v>
      </c>
      <c r="C71">
        <v>70</v>
      </c>
      <c r="D71">
        <v>9002</v>
      </c>
      <c r="E71" t="s">
        <v>647</v>
      </c>
      <c r="F71" s="1" t="s">
        <v>648</v>
      </c>
      <c r="G71" s="1" t="s">
        <v>649</v>
      </c>
      <c r="H71" t="s">
        <v>650</v>
      </c>
      <c r="I71" t="s">
        <v>127</v>
      </c>
      <c r="J71">
        <v>2</v>
      </c>
      <c r="K71">
        <v>1</v>
      </c>
      <c r="L71">
        <v>0</v>
      </c>
      <c r="M71">
        <v>0</v>
      </c>
      <c r="N71">
        <v>4</v>
      </c>
      <c r="O71">
        <v>0</v>
      </c>
      <c r="P71" s="1" t="s">
        <v>651</v>
      </c>
      <c r="Q71" s="1" t="s">
        <v>652</v>
      </c>
      <c r="R71" t="s">
        <v>653</v>
      </c>
      <c r="W71">
        <v>9002</v>
      </c>
      <c r="X71" t="s">
        <v>437</v>
      </c>
    </row>
    <row r="72" spans="1:24" x14ac:dyDescent="0.2">
      <c r="A72" s="1" t="s">
        <v>654</v>
      </c>
      <c r="B72" s="1" t="s">
        <v>655</v>
      </c>
      <c r="C72">
        <v>71</v>
      </c>
      <c r="D72">
        <v>9110</v>
      </c>
      <c r="E72" t="s">
        <v>656</v>
      </c>
      <c r="F72" s="1" t="s">
        <v>657</v>
      </c>
      <c r="G72" s="1" t="s">
        <v>658</v>
      </c>
      <c r="H72" t="s">
        <v>659</v>
      </c>
      <c r="I72" t="s">
        <v>127</v>
      </c>
      <c r="J72">
        <v>4</v>
      </c>
      <c r="K72">
        <v>2</v>
      </c>
      <c r="L72">
        <v>0</v>
      </c>
      <c r="M72">
        <v>0</v>
      </c>
      <c r="N72">
        <v>3</v>
      </c>
      <c r="O72">
        <v>0</v>
      </c>
      <c r="P72" s="1" t="s">
        <v>660</v>
      </c>
      <c r="Q72" s="1" t="s">
        <v>661</v>
      </c>
      <c r="R72" t="s">
        <v>662</v>
      </c>
      <c r="W72">
        <v>9110</v>
      </c>
      <c r="X72" t="s">
        <v>437</v>
      </c>
    </row>
    <row r="73" spans="1:24" x14ac:dyDescent="0.2">
      <c r="A73" s="1" t="s">
        <v>663</v>
      </c>
      <c r="B73" s="1" t="s">
        <v>664</v>
      </c>
      <c r="C73">
        <v>72</v>
      </c>
      <c r="D73">
        <v>7112</v>
      </c>
      <c r="E73" t="s">
        <v>665</v>
      </c>
      <c r="F73" s="1" t="s">
        <v>666</v>
      </c>
      <c r="G73" s="1" t="s">
        <v>667</v>
      </c>
      <c r="H73" t="s">
        <v>668</v>
      </c>
      <c r="I73" t="s">
        <v>32</v>
      </c>
      <c r="J73">
        <v>2</v>
      </c>
      <c r="K73">
        <v>2</v>
      </c>
      <c r="L73">
        <v>0</v>
      </c>
      <c r="M73">
        <v>0</v>
      </c>
      <c r="N73">
        <v>4</v>
      </c>
      <c r="O73">
        <v>0</v>
      </c>
      <c r="P73" s="1" t="s">
        <v>669</v>
      </c>
      <c r="Q73" s="1" t="s">
        <v>670</v>
      </c>
      <c r="R73" t="s">
        <v>671</v>
      </c>
      <c r="W73">
        <v>7112</v>
      </c>
      <c r="X73" t="s">
        <v>437</v>
      </c>
    </row>
    <row r="74" spans="1:24" x14ac:dyDescent="0.2">
      <c r="A74" s="1" t="s">
        <v>672</v>
      </c>
      <c r="B74" s="1" t="s">
        <v>673</v>
      </c>
      <c r="C74">
        <v>73</v>
      </c>
      <c r="D74">
        <v>9113</v>
      </c>
      <c r="E74" t="s">
        <v>674</v>
      </c>
      <c r="F74" s="1" t="s">
        <v>675</v>
      </c>
      <c r="G74" s="1" t="s">
        <v>676</v>
      </c>
      <c r="H74" t="s">
        <v>677</v>
      </c>
      <c r="I74" t="s">
        <v>127</v>
      </c>
      <c r="J74">
        <v>3</v>
      </c>
      <c r="K74">
        <v>2</v>
      </c>
      <c r="L74">
        <v>0</v>
      </c>
      <c r="M74">
        <v>0</v>
      </c>
      <c r="N74">
        <v>4</v>
      </c>
      <c r="O74">
        <v>0</v>
      </c>
      <c r="P74" s="1" t="s">
        <v>678</v>
      </c>
      <c r="Q74" s="1" t="s">
        <v>679</v>
      </c>
      <c r="R74" t="s">
        <v>680</v>
      </c>
      <c r="W74">
        <v>9113</v>
      </c>
      <c r="X74" t="s">
        <v>437</v>
      </c>
    </row>
    <row r="75" spans="1:24" x14ac:dyDescent="0.2">
      <c r="A75" s="1" t="s">
        <v>681</v>
      </c>
      <c r="B75" s="1" t="s">
        <v>682</v>
      </c>
      <c r="C75">
        <v>74</v>
      </c>
      <c r="D75">
        <v>6101</v>
      </c>
      <c r="E75" t="s">
        <v>683</v>
      </c>
      <c r="F75" s="1" t="s">
        <v>684</v>
      </c>
      <c r="G75" s="1" t="s">
        <v>685</v>
      </c>
      <c r="H75" t="s">
        <v>686</v>
      </c>
      <c r="I75" t="s">
        <v>42</v>
      </c>
      <c r="J75">
        <v>4</v>
      </c>
      <c r="K75">
        <v>1</v>
      </c>
      <c r="L75">
        <v>0</v>
      </c>
      <c r="M75">
        <v>0</v>
      </c>
      <c r="N75">
        <v>4</v>
      </c>
      <c r="O75">
        <v>0</v>
      </c>
      <c r="P75" s="1" t="s">
        <v>687</v>
      </c>
      <c r="Q75" s="1" t="s">
        <v>688</v>
      </c>
      <c r="R75" t="s">
        <v>689</v>
      </c>
      <c r="W75">
        <v>6101</v>
      </c>
      <c r="X75" t="s">
        <v>437</v>
      </c>
    </row>
    <row r="76" spans="1:24" x14ac:dyDescent="0.2">
      <c r="A76" s="1" t="s">
        <v>690</v>
      </c>
      <c r="B76" s="1" t="s">
        <v>691</v>
      </c>
      <c r="C76">
        <v>75</v>
      </c>
      <c r="D76">
        <v>5002</v>
      </c>
      <c r="E76" t="s">
        <v>692</v>
      </c>
      <c r="F76" s="1" t="s">
        <v>693</v>
      </c>
      <c r="G76" s="1" t="s">
        <v>694</v>
      </c>
      <c r="H76" t="s">
        <v>695</v>
      </c>
      <c r="I76" t="s">
        <v>137</v>
      </c>
      <c r="J76">
        <v>4</v>
      </c>
      <c r="K76">
        <v>2</v>
      </c>
      <c r="L76">
        <v>0</v>
      </c>
      <c r="M76">
        <v>0</v>
      </c>
      <c r="N76">
        <v>4</v>
      </c>
      <c r="O76">
        <v>0</v>
      </c>
      <c r="P76" s="1" t="s">
        <v>696</v>
      </c>
      <c r="Q76" s="1" t="s">
        <v>697</v>
      </c>
      <c r="R76" t="s">
        <v>698</v>
      </c>
      <c r="W76">
        <v>5002</v>
      </c>
      <c r="X76" t="s">
        <v>437</v>
      </c>
    </row>
    <row r="77" spans="1:24" x14ac:dyDescent="0.2">
      <c r="A77" s="1" t="s">
        <v>699</v>
      </c>
      <c r="B77" s="1" t="s">
        <v>700</v>
      </c>
      <c r="C77">
        <v>76</v>
      </c>
      <c r="D77">
        <v>10003</v>
      </c>
      <c r="E77" t="s">
        <v>701</v>
      </c>
      <c r="F77" s="1" t="s">
        <v>702</v>
      </c>
      <c r="G77" s="1" t="s">
        <v>703</v>
      </c>
      <c r="H77" t="s">
        <v>704</v>
      </c>
      <c r="I77" t="s">
        <v>61</v>
      </c>
      <c r="J77">
        <v>2</v>
      </c>
      <c r="K77">
        <v>1</v>
      </c>
      <c r="L77">
        <v>0</v>
      </c>
      <c r="M77">
        <v>0</v>
      </c>
      <c r="N77">
        <v>4</v>
      </c>
      <c r="O77">
        <v>0</v>
      </c>
      <c r="P77" s="1" t="s">
        <v>705</v>
      </c>
      <c r="Q77" s="1" t="s">
        <v>706</v>
      </c>
      <c r="R77" t="s">
        <v>707</v>
      </c>
      <c r="W77">
        <v>10003</v>
      </c>
      <c r="X77" t="s">
        <v>437</v>
      </c>
    </row>
    <row r="78" spans="1:24" x14ac:dyDescent="0.2">
      <c r="A78" s="1" t="s">
        <v>708</v>
      </c>
      <c r="B78" s="1" t="s">
        <v>709</v>
      </c>
      <c r="C78">
        <v>77</v>
      </c>
      <c r="D78">
        <v>10005</v>
      </c>
      <c r="E78" t="s">
        <v>710</v>
      </c>
      <c r="F78" s="1" t="s">
        <v>711</v>
      </c>
      <c r="G78" s="1" t="s">
        <v>712</v>
      </c>
      <c r="H78" t="s">
        <v>713</v>
      </c>
      <c r="I78" t="s">
        <v>61</v>
      </c>
      <c r="J78">
        <v>0</v>
      </c>
      <c r="K78">
        <v>2</v>
      </c>
      <c r="L78">
        <v>1</v>
      </c>
      <c r="M78">
        <v>116</v>
      </c>
      <c r="N78">
        <v>2</v>
      </c>
      <c r="O78">
        <v>1</v>
      </c>
      <c r="P78" s="1" t="s">
        <v>714</v>
      </c>
      <c r="Q78" s="1" t="s">
        <v>715</v>
      </c>
      <c r="R78" t="s">
        <v>716</v>
      </c>
      <c r="W78">
        <v>10005</v>
      </c>
      <c r="X78" t="s">
        <v>437</v>
      </c>
    </row>
    <row r="79" spans="1:24" x14ac:dyDescent="0.2">
      <c r="A79" s="1" t="s">
        <v>717</v>
      </c>
      <c r="B79" s="1" t="s">
        <v>718</v>
      </c>
      <c r="C79">
        <v>78</v>
      </c>
      <c r="D79">
        <v>9119</v>
      </c>
      <c r="E79" t="s">
        <v>719</v>
      </c>
      <c r="F79" s="1" t="s">
        <v>720</v>
      </c>
      <c r="G79" s="1" t="s">
        <v>721</v>
      </c>
      <c r="H79" t="s">
        <v>722</v>
      </c>
      <c r="I79" t="s">
        <v>127</v>
      </c>
      <c r="J79">
        <v>3</v>
      </c>
      <c r="K79">
        <v>2</v>
      </c>
      <c r="L79">
        <v>0</v>
      </c>
      <c r="M79">
        <v>0</v>
      </c>
      <c r="N79">
        <v>4</v>
      </c>
      <c r="O79">
        <v>0</v>
      </c>
      <c r="P79" s="1" t="s">
        <v>723</v>
      </c>
      <c r="Q79" s="1" t="s">
        <v>724</v>
      </c>
      <c r="R79" t="s">
        <v>725</v>
      </c>
      <c r="W79">
        <v>9119</v>
      </c>
      <c r="X79" t="s">
        <v>437</v>
      </c>
    </row>
    <row r="80" spans="1:24" x14ac:dyDescent="0.2">
      <c r="A80" s="1" t="s">
        <v>726</v>
      </c>
      <c r="B80" s="1" t="s">
        <v>727</v>
      </c>
      <c r="C80">
        <v>79</v>
      </c>
      <c r="D80">
        <v>8002</v>
      </c>
      <c r="E80" t="s">
        <v>728</v>
      </c>
      <c r="F80" s="1" t="s">
        <v>729</v>
      </c>
      <c r="G80" s="1" t="s">
        <v>730</v>
      </c>
      <c r="H80" t="s">
        <v>731</v>
      </c>
      <c r="I80" t="s">
        <v>732</v>
      </c>
      <c r="J80">
        <v>2</v>
      </c>
      <c r="K80">
        <v>1</v>
      </c>
      <c r="L80">
        <v>0</v>
      </c>
      <c r="M80">
        <v>0</v>
      </c>
      <c r="N80">
        <v>4</v>
      </c>
      <c r="O80">
        <v>0</v>
      </c>
      <c r="P80" s="1" t="s">
        <v>733</v>
      </c>
      <c r="Q80" s="1" t="s">
        <v>734</v>
      </c>
      <c r="R80" t="s">
        <v>735</v>
      </c>
      <c r="W80">
        <v>8002</v>
      </c>
      <c r="X80" t="s">
        <v>437</v>
      </c>
    </row>
    <row r="81" spans="1:25" x14ac:dyDescent="0.2">
      <c r="A81" s="1" t="s">
        <v>736</v>
      </c>
      <c r="B81" s="1" t="s">
        <v>737</v>
      </c>
      <c r="C81">
        <v>80</v>
      </c>
      <c r="D81">
        <v>7108</v>
      </c>
      <c r="E81" t="s">
        <v>738</v>
      </c>
      <c r="F81" s="1" t="s">
        <v>739</v>
      </c>
      <c r="G81" s="1" t="s">
        <v>740</v>
      </c>
      <c r="H81" t="s">
        <v>741</v>
      </c>
      <c r="I81" t="s">
        <v>32</v>
      </c>
      <c r="J81">
        <v>1</v>
      </c>
      <c r="K81">
        <v>1</v>
      </c>
      <c r="L81">
        <v>0</v>
      </c>
      <c r="M81">
        <v>0</v>
      </c>
      <c r="N81">
        <v>4</v>
      </c>
      <c r="O81">
        <v>0</v>
      </c>
      <c r="P81" s="1" t="s">
        <v>742</v>
      </c>
      <c r="Q81" s="1" t="s">
        <v>743</v>
      </c>
      <c r="R81" t="s">
        <v>744</v>
      </c>
      <c r="W81">
        <v>7108</v>
      </c>
      <c r="X81" t="s">
        <v>437</v>
      </c>
    </row>
    <row r="82" spans="1:25" x14ac:dyDescent="0.2">
      <c r="A82" s="1" t="s">
        <v>745</v>
      </c>
      <c r="B82" s="1" t="s">
        <v>746</v>
      </c>
      <c r="C82">
        <v>81</v>
      </c>
      <c r="D82">
        <v>9114</v>
      </c>
      <c r="E82" t="s">
        <v>42</v>
      </c>
      <c r="F82" s="1" t="s">
        <v>747</v>
      </c>
      <c r="G82" s="1" t="s">
        <v>748</v>
      </c>
      <c r="H82" t="s">
        <v>749</v>
      </c>
      <c r="I82" t="s">
        <v>127</v>
      </c>
      <c r="J82">
        <v>3</v>
      </c>
      <c r="K82">
        <v>2</v>
      </c>
      <c r="L82">
        <v>0</v>
      </c>
      <c r="M82">
        <v>0</v>
      </c>
      <c r="N82">
        <v>4</v>
      </c>
      <c r="O82">
        <v>0</v>
      </c>
      <c r="P82" s="1" t="s">
        <v>750</v>
      </c>
      <c r="Q82" s="1" t="s">
        <v>751</v>
      </c>
      <c r="R82" t="s">
        <v>752</v>
      </c>
      <c r="W82">
        <v>9114</v>
      </c>
      <c r="X82" t="s">
        <v>437</v>
      </c>
    </row>
    <row r="83" spans="1:25" x14ac:dyDescent="0.2">
      <c r="A83" s="1" t="s">
        <v>753</v>
      </c>
      <c r="B83" s="1" t="s">
        <v>754</v>
      </c>
      <c r="C83">
        <v>82</v>
      </c>
      <c r="D83">
        <v>7005</v>
      </c>
      <c r="E83" t="s">
        <v>755</v>
      </c>
      <c r="F83" s="1" t="s">
        <v>756</v>
      </c>
      <c r="G83" s="1" t="s">
        <v>757</v>
      </c>
      <c r="H83" t="s">
        <v>758</v>
      </c>
      <c r="I83" t="s">
        <v>32</v>
      </c>
      <c r="J83">
        <v>2</v>
      </c>
      <c r="K83">
        <v>1</v>
      </c>
      <c r="L83">
        <v>0</v>
      </c>
      <c r="M83">
        <v>0</v>
      </c>
      <c r="N83">
        <v>4</v>
      </c>
      <c r="O83">
        <v>0</v>
      </c>
      <c r="P83" s="1" t="s">
        <v>759</v>
      </c>
      <c r="Q83" s="1" t="s">
        <v>760</v>
      </c>
      <c r="R83" t="s">
        <v>761</v>
      </c>
      <c r="W83">
        <v>7005</v>
      </c>
      <c r="X83" t="s">
        <v>437</v>
      </c>
    </row>
    <row r="84" spans="1:25" x14ac:dyDescent="0.2">
      <c r="A84" s="1" t="s">
        <v>762</v>
      </c>
      <c r="B84" s="1" t="s">
        <v>763</v>
      </c>
      <c r="C84">
        <v>83</v>
      </c>
      <c r="D84">
        <v>7010</v>
      </c>
      <c r="E84" t="s">
        <v>764</v>
      </c>
      <c r="F84" s="1" t="s">
        <v>765</v>
      </c>
      <c r="G84" s="1" t="s">
        <v>766</v>
      </c>
      <c r="H84" t="s">
        <v>334</v>
      </c>
      <c r="I84" t="s">
        <v>335</v>
      </c>
      <c r="J84">
        <v>2</v>
      </c>
      <c r="K84">
        <v>1</v>
      </c>
      <c r="L84">
        <v>0</v>
      </c>
      <c r="M84">
        <v>0</v>
      </c>
      <c r="N84">
        <v>4</v>
      </c>
      <c r="O84">
        <v>0</v>
      </c>
      <c r="P84" s="1" t="s">
        <v>767</v>
      </c>
      <c r="Q84" s="1" t="s">
        <v>768</v>
      </c>
      <c r="R84" t="s">
        <v>769</v>
      </c>
      <c r="W84">
        <v>7507</v>
      </c>
      <c r="X84" t="s">
        <v>437</v>
      </c>
    </row>
    <row r="85" spans="1:25" x14ac:dyDescent="0.2">
      <c r="A85" s="1" t="s">
        <v>770</v>
      </c>
      <c r="B85" s="1" t="s">
        <v>771</v>
      </c>
      <c r="C85">
        <v>84</v>
      </c>
      <c r="D85">
        <v>7109</v>
      </c>
      <c r="E85" t="s">
        <v>772</v>
      </c>
      <c r="F85" s="1" t="s">
        <v>773</v>
      </c>
      <c r="G85" s="1" t="s">
        <v>774</v>
      </c>
      <c r="H85" t="s">
        <v>775</v>
      </c>
      <c r="I85" t="s">
        <v>32</v>
      </c>
      <c r="J85">
        <v>2</v>
      </c>
      <c r="K85">
        <v>2</v>
      </c>
      <c r="L85">
        <v>0</v>
      </c>
      <c r="M85">
        <v>0</v>
      </c>
      <c r="N85">
        <v>4</v>
      </c>
      <c r="O85">
        <v>0</v>
      </c>
      <c r="P85" s="1" t="s">
        <v>776</v>
      </c>
      <c r="Q85" s="1" t="s">
        <v>777</v>
      </c>
      <c r="R85" t="s">
        <v>778</v>
      </c>
      <c r="W85">
        <v>7109</v>
      </c>
      <c r="X85" t="s">
        <v>437</v>
      </c>
    </row>
    <row r="86" spans="1:25" x14ac:dyDescent="0.2">
      <c r="A86" s="1" t="s">
        <v>779</v>
      </c>
      <c r="B86" s="1" t="s">
        <v>780</v>
      </c>
      <c r="C86">
        <v>85</v>
      </c>
      <c r="D86">
        <v>5100</v>
      </c>
      <c r="E86" t="s">
        <v>781</v>
      </c>
      <c r="F86" s="1" t="s">
        <v>782</v>
      </c>
      <c r="G86" s="1" t="s">
        <v>783</v>
      </c>
      <c r="H86" t="s">
        <v>784</v>
      </c>
      <c r="I86" t="s">
        <v>137</v>
      </c>
      <c r="J86">
        <v>0</v>
      </c>
      <c r="K86">
        <v>2</v>
      </c>
      <c r="L86">
        <v>1</v>
      </c>
      <c r="M86">
        <v>101</v>
      </c>
      <c r="N86">
        <v>2</v>
      </c>
      <c r="O86">
        <v>1</v>
      </c>
      <c r="P86" s="1" t="s">
        <v>785</v>
      </c>
      <c r="Q86" s="1" t="s">
        <v>786</v>
      </c>
      <c r="R86" t="s">
        <v>787</v>
      </c>
      <c r="W86">
        <v>5100</v>
      </c>
      <c r="X86" t="s">
        <v>437</v>
      </c>
    </row>
    <row r="87" spans="1:25" x14ac:dyDescent="0.2">
      <c r="A87" s="1" t="s">
        <v>788</v>
      </c>
      <c r="B87" s="1" t="s">
        <v>789</v>
      </c>
      <c r="C87">
        <v>86</v>
      </c>
      <c r="D87">
        <v>9111</v>
      </c>
      <c r="E87" t="s">
        <v>790</v>
      </c>
      <c r="F87" s="1" t="s">
        <v>791</v>
      </c>
      <c r="G87" s="1" t="s">
        <v>792</v>
      </c>
      <c r="H87" t="s">
        <v>793</v>
      </c>
      <c r="I87" t="s">
        <v>127</v>
      </c>
      <c r="J87">
        <v>3</v>
      </c>
      <c r="K87">
        <v>2</v>
      </c>
      <c r="L87">
        <v>0</v>
      </c>
      <c r="M87">
        <v>0</v>
      </c>
      <c r="N87">
        <v>4</v>
      </c>
      <c r="O87">
        <v>0</v>
      </c>
      <c r="P87" s="1" t="s">
        <v>794</v>
      </c>
      <c r="Q87" s="1" t="s">
        <v>795</v>
      </c>
      <c r="R87" t="s">
        <v>796</v>
      </c>
      <c r="W87">
        <v>9111</v>
      </c>
      <c r="X87" t="s">
        <v>437</v>
      </c>
    </row>
    <row r="88" spans="1:25" x14ac:dyDescent="0.2">
      <c r="A88" s="1" t="s">
        <v>797</v>
      </c>
      <c r="B88" s="1" t="s">
        <v>798</v>
      </c>
      <c r="C88">
        <v>87</v>
      </c>
      <c r="D88">
        <v>9110</v>
      </c>
      <c r="E88" t="s">
        <v>799</v>
      </c>
      <c r="F88" s="1" t="s">
        <v>800</v>
      </c>
      <c r="G88" s="1" t="s">
        <v>801</v>
      </c>
      <c r="H88" t="s">
        <v>802</v>
      </c>
      <c r="I88" t="s">
        <v>137</v>
      </c>
      <c r="J88">
        <v>3</v>
      </c>
      <c r="K88">
        <v>2</v>
      </c>
      <c r="L88">
        <v>0</v>
      </c>
      <c r="M88">
        <v>0</v>
      </c>
      <c r="N88">
        <v>3</v>
      </c>
      <c r="O88">
        <v>0</v>
      </c>
      <c r="P88" s="1" t="s">
        <v>803</v>
      </c>
      <c r="Q88" s="1" t="s">
        <v>804</v>
      </c>
      <c r="R88" t="s">
        <v>805</v>
      </c>
      <c r="W88">
        <v>14003</v>
      </c>
      <c r="X88" t="s">
        <v>437</v>
      </c>
    </row>
    <row r="89" spans="1:25" x14ac:dyDescent="0.2">
      <c r="A89" s="1" t="s">
        <v>806</v>
      </c>
      <c r="B89" s="1" t="s">
        <v>807</v>
      </c>
      <c r="C89">
        <v>88</v>
      </c>
      <c r="D89">
        <v>7105</v>
      </c>
      <c r="E89" t="s">
        <v>808</v>
      </c>
      <c r="F89" s="1" t="s">
        <v>809</v>
      </c>
      <c r="G89" s="1" t="s">
        <v>810</v>
      </c>
      <c r="H89" t="s">
        <v>811</v>
      </c>
      <c r="I89" t="s">
        <v>32</v>
      </c>
      <c r="J89">
        <v>2</v>
      </c>
      <c r="K89">
        <v>1</v>
      </c>
      <c r="L89">
        <v>0</v>
      </c>
      <c r="M89">
        <v>0</v>
      </c>
      <c r="N89">
        <v>4</v>
      </c>
      <c r="O89">
        <v>0</v>
      </c>
      <c r="P89" s="1" t="s">
        <v>812</v>
      </c>
      <c r="Q89" s="1" t="s">
        <v>813</v>
      </c>
      <c r="R89" t="s">
        <v>814</v>
      </c>
      <c r="W89">
        <v>7105</v>
      </c>
      <c r="X89" t="s">
        <v>437</v>
      </c>
    </row>
    <row r="90" spans="1:25" x14ac:dyDescent="0.2">
      <c r="A90" s="1" t="s">
        <v>815</v>
      </c>
      <c r="B90" s="1" t="s">
        <v>816</v>
      </c>
      <c r="C90">
        <v>89</v>
      </c>
      <c r="D90">
        <v>9116</v>
      </c>
      <c r="E90" t="s">
        <v>817</v>
      </c>
      <c r="F90" s="1" t="s">
        <v>818</v>
      </c>
      <c r="G90" s="1" t="s">
        <v>819</v>
      </c>
      <c r="H90" t="s">
        <v>820</v>
      </c>
      <c r="I90" t="s">
        <v>127</v>
      </c>
      <c r="J90">
        <v>3</v>
      </c>
      <c r="K90">
        <v>2</v>
      </c>
      <c r="L90">
        <v>0</v>
      </c>
      <c r="M90">
        <v>0</v>
      </c>
      <c r="N90">
        <v>4</v>
      </c>
      <c r="O90">
        <v>0</v>
      </c>
      <c r="P90" s="1" t="s">
        <v>821</v>
      </c>
      <c r="Q90" s="1" t="s">
        <v>822</v>
      </c>
      <c r="R90" t="s">
        <v>823</v>
      </c>
      <c r="W90">
        <v>9116</v>
      </c>
      <c r="X90" t="s">
        <v>437</v>
      </c>
    </row>
    <row r="91" spans="1:25" x14ac:dyDescent="0.2">
      <c r="A91" s="1" t="s">
        <v>824</v>
      </c>
      <c r="B91" s="1" t="s">
        <v>825</v>
      </c>
      <c r="C91">
        <v>90</v>
      </c>
      <c r="D91">
        <v>9123</v>
      </c>
      <c r="E91" t="s">
        <v>826</v>
      </c>
      <c r="F91" s="1" t="s">
        <v>827</v>
      </c>
      <c r="G91" s="1" t="s">
        <v>828</v>
      </c>
      <c r="H91" t="s">
        <v>829</v>
      </c>
      <c r="I91" t="s">
        <v>127</v>
      </c>
      <c r="J91">
        <v>3</v>
      </c>
      <c r="K91">
        <v>2</v>
      </c>
      <c r="L91">
        <v>0</v>
      </c>
      <c r="M91">
        <v>0</v>
      </c>
      <c r="N91">
        <v>4</v>
      </c>
      <c r="O91">
        <v>0</v>
      </c>
      <c r="P91" s="1" t="s">
        <v>830</v>
      </c>
      <c r="Q91" s="1" t="s">
        <v>831</v>
      </c>
      <c r="R91" t="s">
        <v>832</v>
      </c>
      <c r="W91">
        <v>9123</v>
      </c>
      <c r="X91" t="s">
        <v>437</v>
      </c>
    </row>
    <row r="92" spans="1:25" x14ac:dyDescent="0.2">
      <c r="A92" s="1" t="s">
        <v>833</v>
      </c>
      <c r="B92" s="1" t="s">
        <v>834</v>
      </c>
      <c r="C92">
        <v>91</v>
      </c>
      <c r="D92">
        <v>9120</v>
      </c>
      <c r="E92" t="s">
        <v>835</v>
      </c>
      <c r="F92" s="1" t="s">
        <v>836</v>
      </c>
      <c r="G92" s="1" t="s">
        <v>837</v>
      </c>
      <c r="H92" t="s">
        <v>838</v>
      </c>
      <c r="I92" t="s">
        <v>127</v>
      </c>
      <c r="J92">
        <v>3</v>
      </c>
      <c r="K92">
        <v>2</v>
      </c>
      <c r="L92">
        <v>0</v>
      </c>
      <c r="M92">
        <v>0</v>
      </c>
      <c r="N92">
        <v>4</v>
      </c>
      <c r="O92">
        <v>0</v>
      </c>
      <c r="P92" s="1" t="s">
        <v>839</v>
      </c>
      <c r="Q92" s="1" t="s">
        <v>840</v>
      </c>
      <c r="R92" t="s">
        <v>841</v>
      </c>
      <c r="W92">
        <v>9120</v>
      </c>
      <c r="X92" t="s">
        <v>437</v>
      </c>
    </row>
    <row r="93" spans="1:25" x14ac:dyDescent="0.2">
      <c r="A93" s="1" t="s">
        <v>842</v>
      </c>
      <c r="B93" s="1" t="s">
        <v>843</v>
      </c>
      <c r="C93">
        <v>92</v>
      </c>
      <c r="D93">
        <v>2303</v>
      </c>
      <c r="E93" t="s">
        <v>844</v>
      </c>
      <c r="F93" s="1" t="s">
        <v>845</v>
      </c>
      <c r="G93" s="1" t="s">
        <v>846</v>
      </c>
      <c r="H93" t="s">
        <v>844</v>
      </c>
      <c r="I93" t="s">
        <v>432</v>
      </c>
      <c r="J93">
        <v>4</v>
      </c>
      <c r="K93">
        <v>1</v>
      </c>
      <c r="L93">
        <v>0</v>
      </c>
      <c r="M93">
        <v>0</v>
      </c>
      <c r="N93">
        <v>4</v>
      </c>
      <c r="O93">
        <v>0</v>
      </c>
      <c r="P93" s="1" t="s">
        <v>847</v>
      </c>
      <c r="Q93" s="1" t="s">
        <v>848</v>
      </c>
      <c r="R93" t="s">
        <v>849</v>
      </c>
      <c r="W93">
        <v>2303</v>
      </c>
      <c r="X93" t="s">
        <v>437</v>
      </c>
      <c r="Y93" t="s">
        <v>437</v>
      </c>
    </row>
    <row r="94" spans="1:25" x14ac:dyDescent="0.2">
      <c r="A94" s="1" t="s">
        <v>850</v>
      </c>
      <c r="B94" s="1" t="s">
        <v>851</v>
      </c>
      <c r="C94">
        <v>93</v>
      </c>
      <c r="D94">
        <v>7008</v>
      </c>
      <c r="E94" t="s">
        <v>852</v>
      </c>
      <c r="F94" s="1" t="s">
        <v>853</v>
      </c>
      <c r="G94" s="1" t="s">
        <v>854</v>
      </c>
      <c r="H94" t="s">
        <v>855</v>
      </c>
      <c r="I94" t="s">
        <v>32</v>
      </c>
      <c r="J94">
        <v>2</v>
      </c>
      <c r="K94">
        <v>1</v>
      </c>
      <c r="L94">
        <v>0</v>
      </c>
      <c r="M94">
        <v>0</v>
      </c>
      <c r="N94">
        <v>4</v>
      </c>
      <c r="O94">
        <v>0</v>
      </c>
      <c r="P94" s="1" t="s">
        <v>856</v>
      </c>
      <c r="Q94" s="1" t="s">
        <v>857</v>
      </c>
      <c r="R94" t="s">
        <v>858</v>
      </c>
      <c r="W94">
        <v>7008</v>
      </c>
      <c r="X94" t="s">
        <v>437</v>
      </c>
    </row>
    <row r="95" spans="1:25" x14ac:dyDescent="0.2">
      <c r="A95" s="1" t="s">
        <v>859</v>
      </c>
      <c r="B95" s="1" t="s">
        <v>860</v>
      </c>
      <c r="C95">
        <v>94</v>
      </c>
      <c r="D95">
        <v>10001</v>
      </c>
      <c r="E95" t="s">
        <v>861</v>
      </c>
      <c r="F95" s="1" t="s">
        <v>862</v>
      </c>
      <c r="G95" s="1" t="s">
        <v>863</v>
      </c>
      <c r="H95" t="s">
        <v>864</v>
      </c>
      <c r="I95" t="s">
        <v>61</v>
      </c>
      <c r="J95">
        <v>2</v>
      </c>
      <c r="K95">
        <v>2</v>
      </c>
      <c r="L95">
        <v>0</v>
      </c>
      <c r="M95">
        <v>0</v>
      </c>
      <c r="N95">
        <v>4</v>
      </c>
      <c r="O95">
        <v>0</v>
      </c>
      <c r="P95" s="1" t="s">
        <v>865</v>
      </c>
      <c r="Q95" s="1" t="s">
        <v>866</v>
      </c>
      <c r="R95" t="s">
        <v>867</v>
      </c>
      <c r="W95">
        <v>10001</v>
      </c>
      <c r="X95" t="s">
        <v>437</v>
      </c>
    </row>
    <row r="96" spans="1:25" x14ac:dyDescent="0.2">
      <c r="A96" s="1" t="s">
        <v>868</v>
      </c>
      <c r="B96" s="1" t="s">
        <v>869</v>
      </c>
      <c r="C96">
        <v>95</v>
      </c>
      <c r="D96">
        <v>4106</v>
      </c>
      <c r="E96" t="s">
        <v>307</v>
      </c>
      <c r="F96" s="1" t="s">
        <v>870</v>
      </c>
      <c r="G96" s="1" t="s">
        <v>871</v>
      </c>
      <c r="H96" t="s">
        <v>872</v>
      </c>
      <c r="I96" t="s">
        <v>71</v>
      </c>
      <c r="J96">
        <v>1</v>
      </c>
      <c r="K96">
        <v>1</v>
      </c>
      <c r="L96">
        <v>0</v>
      </c>
      <c r="M96">
        <v>0</v>
      </c>
      <c r="N96">
        <v>4</v>
      </c>
      <c r="O96">
        <v>0</v>
      </c>
      <c r="P96" s="1" t="s">
        <v>873</v>
      </c>
      <c r="Q96" s="1" t="s">
        <v>874</v>
      </c>
      <c r="R96" t="s">
        <v>875</v>
      </c>
      <c r="W96">
        <v>4106</v>
      </c>
      <c r="X96" t="s">
        <v>437</v>
      </c>
    </row>
    <row r="97" spans="1:24" x14ac:dyDescent="0.2">
      <c r="A97" s="1" t="s">
        <v>876</v>
      </c>
      <c r="B97" s="1" t="s">
        <v>877</v>
      </c>
      <c r="C97">
        <v>96</v>
      </c>
      <c r="D97">
        <v>4000</v>
      </c>
      <c r="E97" t="s">
        <v>878</v>
      </c>
      <c r="F97" s="1" t="s">
        <v>879</v>
      </c>
      <c r="G97" s="1" t="s">
        <v>880</v>
      </c>
      <c r="H97" t="s">
        <v>881</v>
      </c>
      <c r="I97" t="s">
        <v>71</v>
      </c>
      <c r="J97">
        <v>0</v>
      </c>
      <c r="K97">
        <v>0</v>
      </c>
      <c r="L97">
        <v>1</v>
      </c>
      <c r="M97">
        <v>353</v>
      </c>
      <c r="N97">
        <v>1</v>
      </c>
      <c r="O97">
        <v>1</v>
      </c>
      <c r="P97" s="1" t="s">
        <v>882</v>
      </c>
      <c r="Q97" s="1" t="s">
        <v>883</v>
      </c>
      <c r="R97" t="s">
        <v>884</v>
      </c>
      <c r="W97">
        <v>4000</v>
      </c>
      <c r="X97" t="s">
        <v>437</v>
      </c>
    </row>
    <row r="98" spans="1:24" x14ac:dyDescent="0.2">
      <c r="A98" s="1" t="s">
        <v>885</v>
      </c>
      <c r="B98" s="1" t="s">
        <v>886</v>
      </c>
      <c r="C98">
        <v>97</v>
      </c>
      <c r="D98">
        <v>9103</v>
      </c>
      <c r="E98" t="s">
        <v>887</v>
      </c>
      <c r="F98" s="1" t="s">
        <v>888</v>
      </c>
      <c r="G98" s="1" t="s">
        <v>889</v>
      </c>
      <c r="H98" t="s">
        <v>890</v>
      </c>
      <c r="I98" t="s">
        <v>127</v>
      </c>
      <c r="J98">
        <v>2</v>
      </c>
      <c r="K98">
        <v>1</v>
      </c>
      <c r="L98">
        <v>0</v>
      </c>
      <c r="M98">
        <v>0</v>
      </c>
      <c r="N98">
        <v>4</v>
      </c>
      <c r="O98">
        <v>0</v>
      </c>
      <c r="P98" s="1" t="s">
        <v>891</v>
      </c>
      <c r="Q98" s="1" t="s">
        <v>892</v>
      </c>
      <c r="R98" t="s">
        <v>893</v>
      </c>
      <c r="W98">
        <v>9103</v>
      </c>
      <c r="X98" t="s">
        <v>437</v>
      </c>
    </row>
    <row r="99" spans="1:24" x14ac:dyDescent="0.2">
      <c r="A99" s="1" t="s">
        <v>894</v>
      </c>
      <c r="B99" s="1" t="s">
        <v>895</v>
      </c>
      <c r="C99">
        <v>98</v>
      </c>
      <c r="D99">
        <v>9001</v>
      </c>
      <c r="E99" t="s">
        <v>896</v>
      </c>
      <c r="F99" s="1" t="s">
        <v>897</v>
      </c>
      <c r="G99" s="1" t="s">
        <v>898</v>
      </c>
      <c r="H99" t="s">
        <v>899</v>
      </c>
      <c r="I99" t="s">
        <v>127</v>
      </c>
      <c r="J99">
        <v>2</v>
      </c>
      <c r="K99">
        <v>2</v>
      </c>
      <c r="L99">
        <v>0</v>
      </c>
      <c r="M99">
        <v>0</v>
      </c>
      <c r="N99">
        <v>2</v>
      </c>
      <c r="O99">
        <v>0</v>
      </c>
      <c r="P99" s="1" t="s">
        <v>900</v>
      </c>
      <c r="Q99" s="1" t="s">
        <v>901</v>
      </c>
      <c r="R99" t="s">
        <v>902</v>
      </c>
      <c r="W99">
        <v>9001</v>
      </c>
      <c r="X99" t="s">
        <v>437</v>
      </c>
    </row>
    <row r="100" spans="1:24" x14ac:dyDescent="0.2">
      <c r="A100" s="1" t="s">
        <v>903</v>
      </c>
      <c r="B100" s="1" t="s">
        <v>904</v>
      </c>
      <c r="C100">
        <v>99</v>
      </c>
      <c r="D100">
        <v>9106</v>
      </c>
      <c r="E100" t="s">
        <v>905</v>
      </c>
      <c r="F100" s="1" t="s">
        <v>906</v>
      </c>
      <c r="G100" s="1" t="s">
        <v>907</v>
      </c>
      <c r="H100" t="s">
        <v>908</v>
      </c>
      <c r="I100" t="s">
        <v>127</v>
      </c>
      <c r="J100">
        <v>2</v>
      </c>
      <c r="K100">
        <v>1</v>
      </c>
      <c r="L100">
        <v>0</v>
      </c>
      <c r="M100">
        <v>0</v>
      </c>
      <c r="N100">
        <v>4</v>
      </c>
      <c r="O100">
        <v>0</v>
      </c>
      <c r="P100" s="1" t="s">
        <v>909</v>
      </c>
      <c r="Q100" s="1" t="s">
        <v>910</v>
      </c>
      <c r="R100" t="s">
        <v>911</v>
      </c>
      <c r="W100">
        <v>9106</v>
      </c>
      <c r="X100" t="s">
        <v>437</v>
      </c>
    </row>
    <row r="101" spans="1:24" x14ac:dyDescent="0.2">
      <c r="A101" s="1" t="s">
        <v>912</v>
      </c>
      <c r="B101" s="1" t="s">
        <v>913</v>
      </c>
      <c r="C101">
        <v>100</v>
      </c>
      <c r="D101">
        <v>3004</v>
      </c>
      <c r="E101" t="s">
        <v>914</v>
      </c>
      <c r="F101" s="1" t="s">
        <v>915</v>
      </c>
      <c r="G101" s="1" t="s">
        <v>916</v>
      </c>
      <c r="H101" t="s">
        <v>917</v>
      </c>
      <c r="I101" t="s">
        <v>99</v>
      </c>
      <c r="J101">
        <v>2</v>
      </c>
      <c r="K101">
        <v>1</v>
      </c>
      <c r="L101">
        <v>0</v>
      </c>
      <c r="M101">
        <v>0</v>
      </c>
      <c r="N101">
        <v>4</v>
      </c>
      <c r="O101">
        <v>0</v>
      </c>
      <c r="P101" s="1" t="s">
        <v>918</v>
      </c>
      <c r="Q101" s="1" t="s">
        <v>919</v>
      </c>
      <c r="R101" t="s">
        <v>920</v>
      </c>
      <c r="W101">
        <v>3004</v>
      </c>
      <c r="X101" t="s">
        <v>437</v>
      </c>
    </row>
    <row r="102" spans="1:24" x14ac:dyDescent="0.2">
      <c r="A102" s="1" t="s">
        <v>921</v>
      </c>
      <c r="B102" s="1" t="s">
        <v>922</v>
      </c>
      <c r="C102">
        <v>101</v>
      </c>
      <c r="D102">
        <v>5105</v>
      </c>
      <c r="E102" t="s">
        <v>923</v>
      </c>
      <c r="F102" s="1" t="s">
        <v>924</v>
      </c>
      <c r="G102" s="1" t="s">
        <v>925</v>
      </c>
      <c r="H102" t="s">
        <v>926</v>
      </c>
      <c r="I102" t="s">
        <v>137</v>
      </c>
      <c r="J102">
        <v>4</v>
      </c>
      <c r="K102">
        <v>1</v>
      </c>
      <c r="L102">
        <v>1</v>
      </c>
      <c r="M102">
        <v>32</v>
      </c>
      <c r="N102">
        <v>4</v>
      </c>
      <c r="O102">
        <v>1</v>
      </c>
      <c r="P102" s="1" t="s">
        <v>927</v>
      </c>
      <c r="Q102" s="1" t="s">
        <v>928</v>
      </c>
      <c r="R102" t="s">
        <v>929</v>
      </c>
      <c r="W102">
        <v>5105</v>
      </c>
      <c r="X102" t="s">
        <v>437</v>
      </c>
    </row>
    <row r="103" spans="1:24" x14ac:dyDescent="0.2">
      <c r="A103" s="1" t="s">
        <v>930</v>
      </c>
      <c r="B103" s="1" t="s">
        <v>931</v>
      </c>
      <c r="C103">
        <v>102</v>
      </c>
      <c r="D103">
        <v>10007</v>
      </c>
      <c r="E103" t="s">
        <v>932</v>
      </c>
      <c r="F103" s="1" t="s">
        <v>933</v>
      </c>
      <c r="G103" s="1" t="s">
        <v>934</v>
      </c>
      <c r="H103" t="s">
        <v>935</v>
      </c>
      <c r="I103" t="s">
        <v>61</v>
      </c>
      <c r="J103">
        <v>2</v>
      </c>
      <c r="K103">
        <v>2</v>
      </c>
      <c r="L103">
        <v>0</v>
      </c>
      <c r="M103">
        <v>0</v>
      </c>
      <c r="N103">
        <v>4</v>
      </c>
      <c r="O103">
        <v>0</v>
      </c>
      <c r="P103" s="1" t="s">
        <v>936</v>
      </c>
      <c r="Q103" s="1" t="s">
        <v>937</v>
      </c>
      <c r="R103" t="s">
        <v>938</v>
      </c>
      <c r="W103">
        <v>10007</v>
      </c>
      <c r="X103" t="s">
        <v>437</v>
      </c>
    </row>
    <row r="104" spans="1:24" x14ac:dyDescent="0.2">
      <c r="A104" s="1" t="s">
        <v>939</v>
      </c>
      <c r="B104" s="1" t="s">
        <v>940</v>
      </c>
      <c r="C104">
        <v>103</v>
      </c>
      <c r="D104">
        <v>6001</v>
      </c>
      <c r="E104" t="s">
        <v>941</v>
      </c>
      <c r="F104" s="1" t="s">
        <v>942</v>
      </c>
      <c r="G104" s="1" t="s">
        <v>943</v>
      </c>
      <c r="H104" t="s">
        <v>944</v>
      </c>
      <c r="I104" t="s">
        <v>42</v>
      </c>
      <c r="J104">
        <v>4</v>
      </c>
      <c r="K104">
        <v>1</v>
      </c>
      <c r="L104">
        <v>0</v>
      </c>
      <c r="M104">
        <v>0</v>
      </c>
      <c r="N104">
        <v>4</v>
      </c>
      <c r="O104">
        <v>0</v>
      </c>
      <c r="P104" s="1" t="s">
        <v>945</v>
      </c>
      <c r="Q104" s="1" t="s">
        <v>946</v>
      </c>
      <c r="R104" t="s">
        <v>947</v>
      </c>
      <c r="W104">
        <v>6001</v>
      </c>
      <c r="X104" t="s">
        <v>437</v>
      </c>
    </row>
    <row r="105" spans="1:24" x14ac:dyDescent="0.2">
      <c r="A105" s="1" t="s">
        <v>948</v>
      </c>
      <c r="B105" s="1" t="s">
        <v>949</v>
      </c>
      <c r="C105">
        <v>104</v>
      </c>
      <c r="D105">
        <v>6000</v>
      </c>
      <c r="E105" t="s">
        <v>950</v>
      </c>
      <c r="F105" s="1" t="s">
        <v>951</v>
      </c>
      <c r="G105" s="1" t="s">
        <v>952</v>
      </c>
      <c r="H105" t="s">
        <v>953</v>
      </c>
      <c r="I105" t="s">
        <v>42</v>
      </c>
      <c r="J105">
        <v>0</v>
      </c>
      <c r="K105">
        <v>0</v>
      </c>
      <c r="L105">
        <v>1</v>
      </c>
      <c r="M105">
        <v>532</v>
      </c>
      <c r="N105">
        <v>1</v>
      </c>
      <c r="O105">
        <v>1</v>
      </c>
      <c r="P105" s="1" t="s">
        <v>954</v>
      </c>
      <c r="Q105" s="1" t="s">
        <v>955</v>
      </c>
      <c r="R105" t="s">
        <v>956</v>
      </c>
      <c r="W105">
        <v>6000</v>
      </c>
      <c r="X105" t="s">
        <v>437</v>
      </c>
    </row>
    <row r="106" spans="1:24" x14ac:dyDescent="0.2">
      <c r="A106" s="1" t="s">
        <v>957</v>
      </c>
      <c r="B106" s="1" t="s">
        <v>958</v>
      </c>
      <c r="C106">
        <v>105</v>
      </c>
      <c r="D106">
        <v>9121</v>
      </c>
      <c r="E106" t="s">
        <v>959</v>
      </c>
      <c r="F106" s="1" t="s">
        <v>960</v>
      </c>
      <c r="G106" s="1" t="s">
        <v>961</v>
      </c>
      <c r="H106" t="s">
        <v>962</v>
      </c>
      <c r="I106" t="s">
        <v>127</v>
      </c>
      <c r="J106">
        <v>2</v>
      </c>
      <c r="K106">
        <v>2</v>
      </c>
      <c r="L106">
        <v>0</v>
      </c>
      <c r="M106">
        <v>0</v>
      </c>
      <c r="N106">
        <v>4</v>
      </c>
      <c r="O106">
        <v>0</v>
      </c>
      <c r="P106" s="1" t="s">
        <v>963</v>
      </c>
      <c r="Q106" s="1" t="s">
        <v>964</v>
      </c>
      <c r="R106" t="s">
        <v>965</v>
      </c>
      <c r="W106">
        <v>9121</v>
      </c>
      <c r="X106" t="s">
        <v>437</v>
      </c>
    </row>
    <row r="107" spans="1:24" x14ac:dyDescent="0.2">
      <c r="A107" s="1" t="s">
        <v>966</v>
      </c>
      <c r="B107" s="1" t="s">
        <v>967</v>
      </c>
      <c r="C107">
        <v>106</v>
      </c>
      <c r="D107">
        <v>14004</v>
      </c>
      <c r="E107" t="s">
        <v>968</v>
      </c>
      <c r="F107" s="1" t="s">
        <v>969</v>
      </c>
      <c r="G107" s="1" t="s">
        <v>970</v>
      </c>
      <c r="H107" t="s">
        <v>971</v>
      </c>
      <c r="I107" t="s">
        <v>972</v>
      </c>
      <c r="J107">
        <v>1</v>
      </c>
      <c r="K107">
        <v>2</v>
      </c>
      <c r="L107">
        <v>0</v>
      </c>
      <c r="M107">
        <v>0</v>
      </c>
      <c r="N107">
        <v>4</v>
      </c>
      <c r="O107">
        <v>0</v>
      </c>
      <c r="P107" s="1" t="s">
        <v>973</v>
      </c>
      <c r="Q107" s="1" t="s">
        <v>974</v>
      </c>
      <c r="R107" t="s">
        <v>975</v>
      </c>
      <c r="W107">
        <v>14004</v>
      </c>
      <c r="X107" t="s">
        <v>437</v>
      </c>
    </row>
    <row r="108" spans="1:24" x14ac:dyDescent="0.2">
      <c r="A108" s="1" t="s">
        <v>976</v>
      </c>
      <c r="B108" s="1" t="s">
        <v>977</v>
      </c>
      <c r="C108">
        <v>107</v>
      </c>
      <c r="D108">
        <v>7006</v>
      </c>
      <c r="E108" t="s">
        <v>978</v>
      </c>
      <c r="F108" s="1" t="s">
        <v>979</v>
      </c>
      <c r="G108" s="1" t="s">
        <v>980</v>
      </c>
      <c r="H108" t="s">
        <v>981</v>
      </c>
      <c r="I108" t="s">
        <v>32</v>
      </c>
      <c r="J108">
        <v>4</v>
      </c>
      <c r="K108">
        <v>1</v>
      </c>
      <c r="L108">
        <v>1</v>
      </c>
      <c r="M108">
        <v>48</v>
      </c>
      <c r="N108">
        <v>2</v>
      </c>
      <c r="O108">
        <v>1</v>
      </c>
      <c r="P108" s="1" t="s">
        <v>982</v>
      </c>
      <c r="Q108" s="1" t="s">
        <v>983</v>
      </c>
      <c r="R108" t="s">
        <v>984</v>
      </c>
      <c r="W108">
        <v>7006</v>
      </c>
      <c r="X108" t="s">
        <v>437</v>
      </c>
    </row>
    <row r="109" spans="1:24" x14ac:dyDescent="0.2">
      <c r="A109" s="1" t="s">
        <v>985</v>
      </c>
      <c r="B109" s="1" t="s">
        <v>986</v>
      </c>
      <c r="C109">
        <v>108</v>
      </c>
      <c r="D109">
        <v>7000</v>
      </c>
      <c r="E109" t="s">
        <v>987</v>
      </c>
      <c r="F109" s="1" t="s">
        <v>988</v>
      </c>
      <c r="G109" s="1" t="s">
        <v>989</v>
      </c>
      <c r="H109" t="s">
        <v>990</v>
      </c>
      <c r="I109" t="s">
        <v>32</v>
      </c>
      <c r="J109">
        <v>0</v>
      </c>
      <c r="K109">
        <v>0</v>
      </c>
      <c r="L109">
        <v>1</v>
      </c>
      <c r="M109">
        <v>220</v>
      </c>
      <c r="N109">
        <v>1</v>
      </c>
      <c r="O109">
        <v>1</v>
      </c>
      <c r="P109" s="1" t="s">
        <v>991</v>
      </c>
      <c r="Q109" s="1" t="s">
        <v>992</v>
      </c>
      <c r="R109" t="s">
        <v>993</v>
      </c>
      <c r="W109">
        <v>7000</v>
      </c>
      <c r="X109" t="s">
        <v>437</v>
      </c>
    </row>
    <row r="110" spans="1:24" x14ac:dyDescent="0.2">
      <c r="A110" s="1" t="s">
        <v>994</v>
      </c>
      <c r="B110" s="1" t="s">
        <v>995</v>
      </c>
      <c r="C110">
        <v>109</v>
      </c>
      <c r="D110">
        <v>10000</v>
      </c>
      <c r="E110" t="s">
        <v>996</v>
      </c>
      <c r="F110" s="1" t="s">
        <v>997</v>
      </c>
      <c r="G110" s="1" t="s">
        <v>998</v>
      </c>
      <c r="H110" t="s">
        <v>999</v>
      </c>
      <c r="I110" t="s">
        <v>61</v>
      </c>
      <c r="J110">
        <v>0</v>
      </c>
      <c r="K110">
        <v>0</v>
      </c>
      <c r="L110">
        <v>1</v>
      </c>
      <c r="M110">
        <v>216</v>
      </c>
      <c r="N110">
        <v>1</v>
      </c>
      <c r="O110">
        <v>1</v>
      </c>
      <c r="P110" s="1" t="s">
        <v>1000</v>
      </c>
      <c r="Q110" s="1" t="s">
        <v>1001</v>
      </c>
      <c r="R110" t="s">
        <v>1002</v>
      </c>
      <c r="W110">
        <v>10500</v>
      </c>
      <c r="X110" t="s">
        <v>437</v>
      </c>
    </row>
    <row r="111" spans="1:24" x14ac:dyDescent="0.2">
      <c r="A111" s="1" t="s">
        <v>1003</v>
      </c>
      <c r="B111" s="1" t="s">
        <v>1004</v>
      </c>
      <c r="C111">
        <v>110</v>
      </c>
      <c r="D111">
        <v>3007</v>
      </c>
      <c r="E111" t="s">
        <v>1005</v>
      </c>
      <c r="F111" s="1" t="s">
        <v>1006</v>
      </c>
      <c r="G111" s="1" t="s">
        <v>1007</v>
      </c>
      <c r="H111" t="s">
        <v>1008</v>
      </c>
      <c r="I111" t="s">
        <v>99</v>
      </c>
      <c r="J111">
        <v>2</v>
      </c>
      <c r="K111">
        <v>1</v>
      </c>
      <c r="L111">
        <v>0</v>
      </c>
      <c r="M111">
        <v>0</v>
      </c>
      <c r="N111">
        <v>4</v>
      </c>
      <c r="O111">
        <v>0</v>
      </c>
      <c r="P111" s="1" t="s">
        <v>1009</v>
      </c>
      <c r="Q111" s="1" t="s">
        <v>1010</v>
      </c>
      <c r="R111" t="s">
        <v>1011</v>
      </c>
      <c r="W111">
        <v>3007</v>
      </c>
      <c r="X111" t="s">
        <v>437</v>
      </c>
    </row>
    <row r="112" spans="1:24" x14ac:dyDescent="0.2">
      <c r="A112" s="1" t="s">
        <v>1012</v>
      </c>
      <c r="B112" s="1" t="s">
        <v>1013</v>
      </c>
      <c r="C112">
        <v>111</v>
      </c>
      <c r="D112">
        <v>8001</v>
      </c>
      <c r="E112" t="s">
        <v>1014</v>
      </c>
      <c r="F112" s="1" t="s">
        <v>1015</v>
      </c>
      <c r="G112" s="1" t="s">
        <v>1016</v>
      </c>
      <c r="H112" t="s">
        <v>1017</v>
      </c>
      <c r="I112" t="s">
        <v>732</v>
      </c>
      <c r="J112">
        <v>2</v>
      </c>
      <c r="K112">
        <v>1</v>
      </c>
      <c r="L112">
        <v>0</v>
      </c>
      <c r="M112">
        <v>0</v>
      </c>
      <c r="N112">
        <v>4</v>
      </c>
      <c r="O112">
        <v>0</v>
      </c>
      <c r="P112" s="1" t="s">
        <v>1018</v>
      </c>
      <c r="Q112" s="1" t="s">
        <v>1019</v>
      </c>
      <c r="R112" t="s">
        <v>1020</v>
      </c>
      <c r="W112">
        <v>8001</v>
      </c>
      <c r="X112" t="s">
        <v>437</v>
      </c>
    </row>
    <row r="113" spans="1:24" x14ac:dyDescent="0.2">
      <c r="A113" s="1" t="s">
        <v>1021</v>
      </c>
      <c r="B113" s="1" t="s">
        <v>1022</v>
      </c>
      <c r="C113">
        <v>112</v>
      </c>
      <c r="D113">
        <v>10004</v>
      </c>
      <c r="E113" t="s">
        <v>1023</v>
      </c>
      <c r="F113" s="1" t="s">
        <v>1024</v>
      </c>
      <c r="G113" s="1" t="s">
        <v>1025</v>
      </c>
      <c r="H113" t="s">
        <v>1026</v>
      </c>
      <c r="I113" t="s">
        <v>61</v>
      </c>
      <c r="J113">
        <v>2</v>
      </c>
      <c r="K113">
        <v>2</v>
      </c>
      <c r="L113">
        <v>0</v>
      </c>
      <c r="M113">
        <v>0</v>
      </c>
      <c r="N113">
        <v>4</v>
      </c>
      <c r="O113">
        <v>0</v>
      </c>
      <c r="P113" s="1" t="s">
        <v>1027</v>
      </c>
      <c r="Q113" s="1" t="s">
        <v>1028</v>
      </c>
      <c r="R113" t="s">
        <v>1029</v>
      </c>
      <c r="W113">
        <v>10004</v>
      </c>
      <c r="X113" t="s">
        <v>437</v>
      </c>
    </row>
    <row r="114" spans="1:24" x14ac:dyDescent="0.2">
      <c r="A114" s="1" t="s">
        <v>1030</v>
      </c>
      <c r="B114" s="1" t="s">
        <v>1031</v>
      </c>
      <c r="C114">
        <v>113</v>
      </c>
      <c r="D114">
        <v>10009</v>
      </c>
      <c r="E114" t="s">
        <v>1032</v>
      </c>
      <c r="F114" s="1" t="s">
        <v>1033</v>
      </c>
      <c r="G114" s="1" t="s">
        <v>1034</v>
      </c>
      <c r="H114" t="s">
        <v>1035</v>
      </c>
      <c r="I114" t="s">
        <v>61</v>
      </c>
      <c r="J114">
        <v>0</v>
      </c>
      <c r="K114">
        <v>1</v>
      </c>
      <c r="L114">
        <v>0</v>
      </c>
      <c r="M114">
        <v>0</v>
      </c>
      <c r="N114">
        <v>4</v>
      </c>
      <c r="O114">
        <v>0</v>
      </c>
      <c r="P114" s="1" t="s">
        <v>1036</v>
      </c>
      <c r="Q114" s="1" t="s">
        <v>1037</v>
      </c>
      <c r="R114" t="s">
        <v>1038</v>
      </c>
      <c r="W114">
        <v>10009</v>
      </c>
      <c r="X114" t="s">
        <v>437</v>
      </c>
    </row>
    <row r="115" spans="1:24" x14ac:dyDescent="0.2">
      <c r="A115" s="1" t="s">
        <v>1039</v>
      </c>
      <c r="B115" s="1" t="s">
        <v>1040</v>
      </c>
      <c r="C115">
        <v>114</v>
      </c>
      <c r="D115">
        <v>9108</v>
      </c>
      <c r="E115" t="s">
        <v>1041</v>
      </c>
      <c r="F115" s="1" t="s">
        <v>1042</v>
      </c>
      <c r="G115" s="1" t="s">
        <v>1043</v>
      </c>
      <c r="H115" t="s">
        <v>1044</v>
      </c>
      <c r="I115" t="s">
        <v>127</v>
      </c>
      <c r="J115">
        <v>2</v>
      </c>
      <c r="K115">
        <v>1</v>
      </c>
      <c r="L115">
        <v>0</v>
      </c>
      <c r="M115">
        <v>0</v>
      </c>
      <c r="N115">
        <v>4</v>
      </c>
      <c r="O115">
        <v>0</v>
      </c>
      <c r="P115" s="1" t="s">
        <v>1045</v>
      </c>
      <c r="Q115" s="1" t="s">
        <v>1046</v>
      </c>
      <c r="R115" t="s">
        <v>1047</v>
      </c>
      <c r="W115">
        <v>9108</v>
      </c>
      <c r="X115" t="s">
        <v>437</v>
      </c>
    </row>
    <row r="116" spans="1:24" x14ac:dyDescent="0.2">
      <c r="A116" s="1" t="s">
        <v>1048</v>
      </c>
      <c r="B116" s="1" t="s">
        <v>1049</v>
      </c>
      <c r="C116">
        <v>115</v>
      </c>
      <c r="D116">
        <v>6002</v>
      </c>
      <c r="E116" t="s">
        <v>1050</v>
      </c>
      <c r="F116" s="1" t="s">
        <v>1051</v>
      </c>
      <c r="G116" s="1" t="s">
        <v>1052</v>
      </c>
      <c r="H116" t="s">
        <v>1053</v>
      </c>
      <c r="I116" t="s">
        <v>42</v>
      </c>
      <c r="J116">
        <v>4</v>
      </c>
      <c r="K116">
        <v>1</v>
      </c>
      <c r="L116">
        <v>0</v>
      </c>
      <c r="M116">
        <v>0</v>
      </c>
      <c r="N116">
        <v>4</v>
      </c>
      <c r="O116">
        <v>0</v>
      </c>
      <c r="P116" s="1" t="s">
        <v>1054</v>
      </c>
      <c r="Q116" s="1" t="s">
        <v>1055</v>
      </c>
      <c r="R116" t="s">
        <v>1056</v>
      </c>
      <c r="W116">
        <v>6002</v>
      </c>
      <c r="X116" t="s">
        <v>437</v>
      </c>
    </row>
    <row r="117" spans="1:24" x14ac:dyDescent="0.2">
      <c r="A117" s="1" t="s">
        <v>1057</v>
      </c>
      <c r="B117" s="1" t="s">
        <v>1058</v>
      </c>
      <c r="C117">
        <v>116</v>
      </c>
      <c r="D117">
        <v>7001</v>
      </c>
      <c r="E117" t="s">
        <v>1059</v>
      </c>
      <c r="F117" s="1" t="s">
        <v>1060</v>
      </c>
      <c r="G117" s="1" t="s">
        <v>1061</v>
      </c>
      <c r="H117" t="s">
        <v>1062</v>
      </c>
      <c r="I117" t="s">
        <v>32</v>
      </c>
      <c r="J117">
        <v>2</v>
      </c>
      <c r="K117">
        <v>1</v>
      </c>
      <c r="L117">
        <v>0</v>
      </c>
      <c r="M117">
        <v>0</v>
      </c>
      <c r="N117">
        <v>4</v>
      </c>
      <c r="O117">
        <v>0</v>
      </c>
      <c r="P117" s="1" t="s">
        <v>1063</v>
      </c>
      <c r="Q117" s="1" t="s">
        <v>1064</v>
      </c>
      <c r="R117" t="s">
        <v>1065</v>
      </c>
      <c r="W117">
        <v>7001</v>
      </c>
      <c r="X117" t="s">
        <v>437</v>
      </c>
    </row>
    <row r="118" spans="1:24" x14ac:dyDescent="0.2">
      <c r="A118" s="1" t="s">
        <v>1066</v>
      </c>
      <c r="B118" s="1" t="s">
        <v>1067</v>
      </c>
      <c r="C118">
        <v>117</v>
      </c>
      <c r="D118">
        <v>9107</v>
      </c>
      <c r="E118" t="s">
        <v>1068</v>
      </c>
      <c r="F118" s="1" t="s">
        <v>1069</v>
      </c>
      <c r="G118" s="1" t="s">
        <v>1070</v>
      </c>
      <c r="H118" t="s">
        <v>1071</v>
      </c>
      <c r="I118" t="s">
        <v>127</v>
      </c>
      <c r="J118">
        <v>2</v>
      </c>
      <c r="K118">
        <v>2</v>
      </c>
      <c r="L118">
        <v>0</v>
      </c>
      <c r="M118">
        <v>0</v>
      </c>
      <c r="N118">
        <v>4</v>
      </c>
      <c r="O118">
        <v>0</v>
      </c>
      <c r="P118" s="1" t="s">
        <v>1072</v>
      </c>
      <c r="Q118" s="1" t="s">
        <v>1073</v>
      </c>
      <c r="R118" t="s">
        <v>1074</v>
      </c>
      <c r="W118">
        <v>9107</v>
      </c>
      <c r="X118" t="s">
        <v>437</v>
      </c>
    </row>
    <row r="119" spans="1:24" x14ac:dyDescent="0.2">
      <c r="A119" s="1" t="s">
        <v>1075</v>
      </c>
      <c r="B119" s="1" t="s">
        <v>1076</v>
      </c>
      <c r="C119">
        <v>118</v>
      </c>
      <c r="D119">
        <v>9000</v>
      </c>
      <c r="E119" t="s">
        <v>1077</v>
      </c>
      <c r="F119" s="1" t="s">
        <v>1078</v>
      </c>
      <c r="G119" s="1" t="s">
        <v>1079</v>
      </c>
      <c r="H119" t="s">
        <v>1080</v>
      </c>
      <c r="I119" t="s">
        <v>127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 s="1" t="s">
        <v>1081</v>
      </c>
      <c r="Q119" s="1" t="s">
        <v>1082</v>
      </c>
      <c r="R119" t="s">
        <v>1083</v>
      </c>
      <c r="W119">
        <v>9000</v>
      </c>
      <c r="X119" t="s">
        <v>437</v>
      </c>
    </row>
    <row r="120" spans="1:24" x14ac:dyDescent="0.2">
      <c r="A120" s="1" t="s">
        <v>1084</v>
      </c>
      <c r="B120" s="1" t="s">
        <v>1085</v>
      </c>
      <c r="C120">
        <v>119</v>
      </c>
      <c r="D120">
        <v>4103</v>
      </c>
      <c r="E120" t="s">
        <v>1086</v>
      </c>
      <c r="F120" s="1" t="s">
        <v>1087</v>
      </c>
      <c r="G120" s="1" t="s">
        <v>1088</v>
      </c>
      <c r="H120" t="s">
        <v>1089</v>
      </c>
      <c r="I120" t="s">
        <v>71</v>
      </c>
      <c r="J120">
        <v>1</v>
      </c>
      <c r="K120">
        <v>1</v>
      </c>
      <c r="L120">
        <v>0</v>
      </c>
      <c r="M120">
        <v>0</v>
      </c>
      <c r="N120">
        <v>4</v>
      </c>
      <c r="O120">
        <v>0</v>
      </c>
      <c r="P120" s="1" t="s">
        <v>1090</v>
      </c>
      <c r="Q120" s="1" t="s">
        <v>1091</v>
      </c>
      <c r="R120" t="s">
        <v>1092</v>
      </c>
      <c r="W120">
        <v>4103</v>
      </c>
      <c r="X120" t="s">
        <v>437</v>
      </c>
    </row>
    <row r="121" spans="1:24" x14ac:dyDescent="0.2">
      <c r="A121" s="1" t="s">
        <v>1093</v>
      </c>
      <c r="B121" s="1" t="s">
        <v>1094</v>
      </c>
      <c r="C121">
        <v>120</v>
      </c>
      <c r="D121">
        <v>9118</v>
      </c>
      <c r="E121" t="s">
        <v>1095</v>
      </c>
      <c r="F121" s="1" t="s">
        <v>1096</v>
      </c>
      <c r="G121" s="1" t="s">
        <v>1097</v>
      </c>
      <c r="H121" t="s">
        <v>1098</v>
      </c>
      <c r="I121" t="s">
        <v>127</v>
      </c>
      <c r="J121">
        <v>3</v>
      </c>
      <c r="K121">
        <v>2</v>
      </c>
      <c r="L121">
        <v>0</v>
      </c>
      <c r="M121">
        <v>0</v>
      </c>
      <c r="N121">
        <v>4</v>
      </c>
      <c r="O121">
        <v>0</v>
      </c>
      <c r="P121" s="1" t="s">
        <v>1099</v>
      </c>
      <c r="Q121" s="1" t="s">
        <v>1100</v>
      </c>
      <c r="R121" t="s">
        <v>1101</v>
      </c>
      <c r="W121">
        <v>9118</v>
      </c>
      <c r="X121" t="s">
        <v>437</v>
      </c>
    </row>
    <row r="122" spans="1:24" x14ac:dyDescent="0.2">
      <c r="A122" s="1" t="s">
        <v>1102</v>
      </c>
      <c r="B122" s="1" t="s">
        <v>1103</v>
      </c>
      <c r="C122">
        <v>121</v>
      </c>
      <c r="D122">
        <v>5001</v>
      </c>
      <c r="E122" t="s">
        <v>1104</v>
      </c>
      <c r="F122" s="1" t="s">
        <v>1105</v>
      </c>
      <c r="G122" s="1" t="s">
        <v>1106</v>
      </c>
      <c r="H122" t="s">
        <v>1107</v>
      </c>
      <c r="I122" t="s">
        <v>137</v>
      </c>
      <c r="J122">
        <v>4</v>
      </c>
      <c r="K122">
        <v>2</v>
      </c>
      <c r="L122">
        <v>0</v>
      </c>
      <c r="M122">
        <v>0</v>
      </c>
      <c r="N122">
        <v>4</v>
      </c>
      <c r="O122">
        <v>0</v>
      </c>
      <c r="P122" s="1" t="s">
        <v>1108</v>
      </c>
      <c r="Q122" s="1" t="s">
        <v>1109</v>
      </c>
      <c r="R122" t="s">
        <v>1110</v>
      </c>
      <c r="W122">
        <v>5001</v>
      </c>
      <c r="X122" t="s">
        <v>437</v>
      </c>
    </row>
    <row r="123" spans="1:24" x14ac:dyDescent="0.2">
      <c r="A123" s="1" t="s">
        <v>1111</v>
      </c>
      <c r="B123" s="1" t="s">
        <v>1112</v>
      </c>
      <c r="C123">
        <v>122</v>
      </c>
      <c r="D123">
        <v>8000</v>
      </c>
      <c r="E123" t="s">
        <v>1113</v>
      </c>
      <c r="F123" s="1" t="s">
        <v>1114</v>
      </c>
      <c r="G123" s="1" t="s">
        <v>1115</v>
      </c>
      <c r="H123" t="s">
        <v>1116</v>
      </c>
      <c r="I123" t="s">
        <v>732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 s="1" t="s">
        <v>1117</v>
      </c>
      <c r="Q123" s="1" t="s">
        <v>1118</v>
      </c>
      <c r="R123" t="s">
        <v>1119</v>
      </c>
      <c r="W123">
        <v>8000</v>
      </c>
      <c r="X123" t="s">
        <v>437</v>
      </c>
    </row>
    <row r="124" spans="1:24" x14ac:dyDescent="0.2">
      <c r="A124" s="1" t="s">
        <v>1120</v>
      </c>
      <c r="B124" s="1" t="s">
        <v>1121</v>
      </c>
      <c r="C124">
        <v>123</v>
      </c>
      <c r="D124">
        <v>9105</v>
      </c>
      <c r="E124" t="s">
        <v>1122</v>
      </c>
      <c r="F124" s="1" t="s">
        <v>1123</v>
      </c>
      <c r="G124" s="1" t="s">
        <v>1124</v>
      </c>
      <c r="H124" t="s">
        <v>1125</v>
      </c>
      <c r="I124" t="s">
        <v>127</v>
      </c>
      <c r="J124">
        <v>2</v>
      </c>
      <c r="K124">
        <v>1</v>
      </c>
      <c r="L124">
        <v>0</v>
      </c>
      <c r="M124">
        <v>0</v>
      </c>
      <c r="N124">
        <v>4</v>
      </c>
      <c r="O124">
        <v>0</v>
      </c>
      <c r="P124" s="1" t="s">
        <v>1126</v>
      </c>
      <c r="Q124" s="1" t="s">
        <v>1127</v>
      </c>
      <c r="R124" t="s">
        <v>1128</v>
      </c>
      <c r="W124">
        <v>9105</v>
      </c>
      <c r="X124" t="s">
        <v>437</v>
      </c>
    </row>
    <row r="125" spans="1:24" x14ac:dyDescent="0.2">
      <c r="A125" s="1" t="s">
        <v>1129</v>
      </c>
      <c r="B125" s="1" t="s">
        <v>1130</v>
      </c>
      <c r="C125">
        <v>124</v>
      </c>
      <c r="D125">
        <v>4101</v>
      </c>
      <c r="E125" t="s">
        <v>1131</v>
      </c>
      <c r="F125" s="1" t="s">
        <v>1132</v>
      </c>
      <c r="G125" s="1" t="s">
        <v>1133</v>
      </c>
      <c r="H125" t="s">
        <v>1134</v>
      </c>
      <c r="I125" t="s">
        <v>71</v>
      </c>
      <c r="J125">
        <v>1</v>
      </c>
      <c r="K125">
        <v>1</v>
      </c>
      <c r="L125">
        <v>0</v>
      </c>
      <c r="M125">
        <v>0</v>
      </c>
      <c r="N125">
        <v>4</v>
      </c>
      <c r="O125">
        <v>0</v>
      </c>
      <c r="P125" s="1" t="s">
        <v>1135</v>
      </c>
      <c r="Q125" s="1" t="s">
        <v>1136</v>
      </c>
      <c r="R125" t="s">
        <v>1137</v>
      </c>
      <c r="W125">
        <v>4101</v>
      </c>
      <c r="X125" t="s">
        <v>437</v>
      </c>
    </row>
    <row r="126" spans="1:24" x14ac:dyDescent="0.2">
      <c r="A126" s="1" t="s">
        <v>1138</v>
      </c>
      <c r="B126" s="1" t="s">
        <v>1139</v>
      </c>
      <c r="C126">
        <v>125</v>
      </c>
      <c r="D126">
        <v>5000</v>
      </c>
      <c r="E126" t="s">
        <v>1140</v>
      </c>
      <c r="F126" s="1" t="s">
        <v>1141</v>
      </c>
      <c r="G126" s="1" t="s">
        <v>1142</v>
      </c>
      <c r="H126" t="s">
        <v>1143</v>
      </c>
      <c r="I126" t="s">
        <v>137</v>
      </c>
      <c r="J126">
        <v>0</v>
      </c>
      <c r="K126">
        <v>0</v>
      </c>
      <c r="L126">
        <v>1</v>
      </c>
      <c r="M126">
        <v>785</v>
      </c>
      <c r="N126">
        <v>1</v>
      </c>
      <c r="O126">
        <v>1</v>
      </c>
      <c r="P126" s="1" t="s">
        <v>1144</v>
      </c>
      <c r="Q126" s="1" t="s">
        <v>1145</v>
      </c>
      <c r="R126" t="s">
        <v>1146</v>
      </c>
      <c r="W126">
        <v>5000</v>
      </c>
      <c r="X126" t="s">
        <v>437</v>
      </c>
    </row>
    <row r="127" spans="1:24" x14ac:dyDescent="0.2">
      <c r="A127" s="1" t="s">
        <v>1147</v>
      </c>
      <c r="B127" s="1" t="s">
        <v>1148</v>
      </c>
      <c r="C127">
        <v>126</v>
      </c>
      <c r="D127">
        <v>14005</v>
      </c>
      <c r="E127" t="s">
        <v>1149</v>
      </c>
      <c r="F127" s="1" t="s">
        <v>1150</v>
      </c>
      <c r="G127" s="1" t="s">
        <v>1151</v>
      </c>
      <c r="H127" t="s">
        <v>1152</v>
      </c>
      <c r="I127" t="s">
        <v>972</v>
      </c>
      <c r="J127">
        <v>1</v>
      </c>
      <c r="K127">
        <v>2</v>
      </c>
      <c r="L127">
        <v>0</v>
      </c>
      <c r="M127">
        <v>0</v>
      </c>
      <c r="N127">
        <v>3</v>
      </c>
      <c r="O127">
        <v>0</v>
      </c>
      <c r="P127" s="1" t="s">
        <v>1153</v>
      </c>
      <c r="Q127" s="1" t="s">
        <v>1154</v>
      </c>
      <c r="R127" t="s">
        <v>1155</v>
      </c>
      <c r="W127">
        <v>14005</v>
      </c>
      <c r="X127" t="s">
        <v>437</v>
      </c>
    </row>
    <row r="128" spans="1:24" x14ac:dyDescent="0.2">
      <c r="A128" s="1" t="s">
        <v>1156</v>
      </c>
      <c r="B128" s="1" t="s">
        <v>1157</v>
      </c>
      <c r="C128">
        <v>127</v>
      </c>
      <c r="D128">
        <v>3000</v>
      </c>
      <c r="E128" t="s">
        <v>1158</v>
      </c>
      <c r="F128" s="1" t="s">
        <v>1159</v>
      </c>
      <c r="G128" s="1" t="s">
        <v>1160</v>
      </c>
      <c r="H128" t="s">
        <v>1161</v>
      </c>
      <c r="I128" t="s">
        <v>99</v>
      </c>
      <c r="J128">
        <v>0</v>
      </c>
      <c r="K128">
        <v>0</v>
      </c>
      <c r="L128">
        <v>1</v>
      </c>
      <c r="M128">
        <v>324</v>
      </c>
      <c r="N128">
        <v>1</v>
      </c>
      <c r="O128">
        <v>1</v>
      </c>
      <c r="P128" s="1" t="s">
        <v>1162</v>
      </c>
      <c r="Q128" s="1" t="s">
        <v>1163</v>
      </c>
      <c r="R128" t="s">
        <v>1164</v>
      </c>
      <c r="W128">
        <v>3000</v>
      </c>
      <c r="X128" t="s">
        <v>437</v>
      </c>
    </row>
    <row r="129" spans="1:24" x14ac:dyDescent="0.2">
      <c r="A129" s="1" t="s">
        <v>1165</v>
      </c>
      <c r="B129" s="1" t="s">
        <v>1166</v>
      </c>
      <c r="C129">
        <v>128</v>
      </c>
      <c r="D129">
        <v>3005</v>
      </c>
      <c r="E129" t="s">
        <v>1167</v>
      </c>
      <c r="F129" s="1" t="s">
        <v>1168</v>
      </c>
      <c r="G129" s="1" t="s">
        <v>1169</v>
      </c>
      <c r="H129" t="s">
        <v>1170</v>
      </c>
      <c r="I129" t="s">
        <v>99</v>
      </c>
      <c r="J129">
        <v>2</v>
      </c>
      <c r="K129">
        <v>2</v>
      </c>
      <c r="L129">
        <v>0</v>
      </c>
      <c r="M129">
        <v>0</v>
      </c>
      <c r="N129">
        <v>4</v>
      </c>
      <c r="O129">
        <v>0</v>
      </c>
      <c r="P129" s="1" t="s">
        <v>1171</v>
      </c>
      <c r="Q129" s="1" t="s">
        <v>1172</v>
      </c>
      <c r="R129" t="s">
        <v>1173</v>
      </c>
      <c r="W129">
        <v>3005</v>
      </c>
      <c r="X129" t="s">
        <v>437</v>
      </c>
    </row>
    <row r="130" spans="1:24" x14ac:dyDescent="0.2">
      <c r="A130" s="1" t="s">
        <v>1174</v>
      </c>
      <c r="B130" s="1" t="s">
        <v>1175</v>
      </c>
      <c r="C130">
        <v>129</v>
      </c>
      <c r="D130">
        <v>9004</v>
      </c>
      <c r="E130" t="s">
        <v>1176</v>
      </c>
      <c r="F130" s="1" t="s">
        <v>1177</v>
      </c>
      <c r="G130" s="1" t="s">
        <v>1178</v>
      </c>
      <c r="H130" t="s">
        <v>1179</v>
      </c>
      <c r="I130" t="s">
        <v>127</v>
      </c>
      <c r="J130">
        <v>2</v>
      </c>
      <c r="K130">
        <v>2</v>
      </c>
      <c r="L130">
        <v>0</v>
      </c>
      <c r="M130">
        <v>0</v>
      </c>
      <c r="N130">
        <v>4</v>
      </c>
      <c r="O130">
        <v>0</v>
      </c>
      <c r="P130" s="1" t="s">
        <v>1180</v>
      </c>
      <c r="Q130" s="1" t="s">
        <v>1181</v>
      </c>
      <c r="R130" t="s">
        <v>1182</v>
      </c>
      <c r="W130">
        <v>9004</v>
      </c>
      <c r="X130" t="s">
        <v>437</v>
      </c>
    </row>
    <row r="131" spans="1:24" x14ac:dyDescent="0.2">
      <c r="A131" s="1" t="s">
        <v>1183</v>
      </c>
      <c r="B131" s="1" t="s">
        <v>1184</v>
      </c>
      <c r="C131">
        <v>130</v>
      </c>
      <c r="D131">
        <v>3014</v>
      </c>
      <c r="E131" t="s">
        <v>1185</v>
      </c>
      <c r="F131" s="1" t="s">
        <v>1186</v>
      </c>
      <c r="G131" s="1" t="s">
        <v>1187</v>
      </c>
      <c r="H131" t="s">
        <v>1188</v>
      </c>
      <c r="I131" t="s">
        <v>99</v>
      </c>
      <c r="J131">
        <v>2</v>
      </c>
      <c r="K131">
        <v>1</v>
      </c>
      <c r="L131">
        <v>0</v>
      </c>
      <c r="M131">
        <v>0</v>
      </c>
      <c r="N131">
        <v>4</v>
      </c>
      <c r="O131">
        <v>0</v>
      </c>
      <c r="P131" s="1" t="s">
        <v>1189</v>
      </c>
      <c r="Q131" s="1" t="s">
        <v>1190</v>
      </c>
      <c r="R131" t="s">
        <v>1191</v>
      </c>
      <c r="W131">
        <v>3014</v>
      </c>
      <c r="X131" t="s">
        <v>437</v>
      </c>
    </row>
    <row r="132" spans="1:24" x14ac:dyDescent="0.2">
      <c r="A132" s="1" t="s">
        <v>1192</v>
      </c>
      <c r="B132" s="1" t="s">
        <v>1193</v>
      </c>
      <c r="C132">
        <v>131</v>
      </c>
      <c r="D132">
        <v>6111</v>
      </c>
      <c r="E132" t="s">
        <v>1194</v>
      </c>
      <c r="F132" s="1" t="s">
        <v>1195</v>
      </c>
      <c r="G132" s="1" t="s">
        <v>1196</v>
      </c>
      <c r="H132" t="s">
        <v>1152</v>
      </c>
      <c r="I132" t="s">
        <v>42</v>
      </c>
      <c r="J132">
        <v>2</v>
      </c>
      <c r="K132">
        <v>2</v>
      </c>
      <c r="L132">
        <v>0</v>
      </c>
      <c r="M132">
        <v>0</v>
      </c>
      <c r="N132">
        <v>3</v>
      </c>
      <c r="O132">
        <v>0</v>
      </c>
      <c r="P132" s="1" t="s">
        <v>1197</v>
      </c>
      <c r="Q132" s="1" t="s">
        <v>1198</v>
      </c>
      <c r="R132" t="s">
        <v>1199</v>
      </c>
      <c r="W132">
        <v>6111</v>
      </c>
      <c r="X132" t="s">
        <v>437</v>
      </c>
    </row>
    <row r="133" spans="1:24" x14ac:dyDescent="0.2">
      <c r="A133" s="1" t="s">
        <v>1200</v>
      </c>
      <c r="B133" s="1" t="s">
        <v>1201</v>
      </c>
      <c r="C133">
        <v>132</v>
      </c>
      <c r="D133">
        <v>7113</v>
      </c>
      <c r="E133" t="s">
        <v>1202</v>
      </c>
      <c r="F133" s="1" t="s">
        <v>1203</v>
      </c>
      <c r="G133" s="1" t="s">
        <v>1204</v>
      </c>
      <c r="H133" t="s">
        <v>1205</v>
      </c>
      <c r="I133" t="s">
        <v>32</v>
      </c>
      <c r="J133">
        <v>2</v>
      </c>
      <c r="K133">
        <v>1</v>
      </c>
      <c r="L133">
        <v>0</v>
      </c>
      <c r="M133">
        <v>0</v>
      </c>
      <c r="N133">
        <v>4</v>
      </c>
      <c r="O133">
        <v>0</v>
      </c>
      <c r="P133" s="1" t="s">
        <v>1206</v>
      </c>
      <c r="Q133" s="1" t="s">
        <v>1207</v>
      </c>
      <c r="R133" t="s">
        <v>1208</v>
      </c>
      <c r="W133">
        <v>7113</v>
      </c>
      <c r="X133" t="s">
        <v>437</v>
      </c>
    </row>
    <row r="134" spans="1:24" x14ac:dyDescent="0.2">
      <c r="A134" s="1" t="s">
        <v>1209</v>
      </c>
      <c r="B134" s="1" t="s">
        <v>1210</v>
      </c>
      <c r="C134">
        <v>133</v>
      </c>
      <c r="D134">
        <v>3012</v>
      </c>
      <c r="E134" t="s">
        <v>1211</v>
      </c>
      <c r="F134" s="1" t="s">
        <v>1212</v>
      </c>
      <c r="G134" s="1" t="s">
        <v>1213</v>
      </c>
      <c r="H134" t="s">
        <v>1214</v>
      </c>
      <c r="I134" t="s">
        <v>99</v>
      </c>
      <c r="J134">
        <v>2</v>
      </c>
      <c r="K134">
        <v>1</v>
      </c>
      <c r="L134">
        <v>0</v>
      </c>
      <c r="M134">
        <v>0</v>
      </c>
      <c r="N134">
        <v>4</v>
      </c>
      <c r="O134">
        <v>0</v>
      </c>
      <c r="P134" s="1" t="s">
        <v>1215</v>
      </c>
      <c r="Q134" s="1" t="s">
        <v>1216</v>
      </c>
      <c r="R134" t="s">
        <v>1217</v>
      </c>
      <c r="W134">
        <v>3012</v>
      </c>
      <c r="X134" t="s">
        <v>437</v>
      </c>
    </row>
    <row r="135" spans="1:24" x14ac:dyDescent="0.2">
      <c r="A135" s="1" t="s">
        <v>1218</v>
      </c>
      <c r="B135" s="1" t="s">
        <v>1219</v>
      </c>
      <c r="C135">
        <v>134</v>
      </c>
      <c r="D135">
        <v>12000</v>
      </c>
      <c r="E135" t="s">
        <v>1220</v>
      </c>
      <c r="F135" s="1" t="s">
        <v>1221</v>
      </c>
      <c r="G135" s="1" t="s">
        <v>1222</v>
      </c>
      <c r="H135" t="s">
        <v>1223</v>
      </c>
      <c r="I135" t="s">
        <v>137</v>
      </c>
      <c r="J135">
        <v>2</v>
      </c>
      <c r="K135">
        <v>1</v>
      </c>
      <c r="L135">
        <v>0</v>
      </c>
      <c r="M135">
        <v>0</v>
      </c>
      <c r="N135">
        <v>4</v>
      </c>
      <c r="O135">
        <v>0</v>
      </c>
      <c r="P135" s="1" t="s">
        <v>1224</v>
      </c>
      <c r="Q135" s="1" t="s">
        <v>1225</v>
      </c>
      <c r="R135" t="s">
        <v>1226</v>
      </c>
      <c r="W135">
        <v>12000</v>
      </c>
      <c r="X135" t="s">
        <v>437</v>
      </c>
    </row>
    <row r="136" spans="1:24" x14ac:dyDescent="0.2">
      <c r="A136" s="1" t="s">
        <v>1227</v>
      </c>
      <c r="B136" s="1" t="s">
        <v>1228</v>
      </c>
      <c r="C136">
        <v>135</v>
      </c>
      <c r="D136">
        <v>9101</v>
      </c>
      <c r="E136" t="s">
        <v>1229</v>
      </c>
      <c r="F136" s="1" t="s">
        <v>1230</v>
      </c>
      <c r="G136" s="1" t="s">
        <v>1231</v>
      </c>
      <c r="H136" t="s">
        <v>1232</v>
      </c>
      <c r="I136" t="s">
        <v>127</v>
      </c>
      <c r="J136">
        <v>2</v>
      </c>
      <c r="K136">
        <v>1</v>
      </c>
      <c r="L136">
        <v>0</v>
      </c>
      <c r="M136">
        <v>0</v>
      </c>
      <c r="N136">
        <v>4</v>
      </c>
      <c r="O136">
        <v>0</v>
      </c>
      <c r="P136" s="1" t="s">
        <v>1233</v>
      </c>
      <c r="Q136" s="1" t="s">
        <v>1234</v>
      </c>
      <c r="R136" t="s">
        <v>1235</v>
      </c>
      <c r="W136">
        <v>9101</v>
      </c>
      <c r="X136" t="s">
        <v>437</v>
      </c>
    </row>
    <row r="137" spans="1:24" x14ac:dyDescent="0.2">
      <c r="A137" s="1" t="s">
        <v>1236</v>
      </c>
      <c r="B137" s="1" t="s">
        <v>1237</v>
      </c>
      <c r="C137">
        <v>136</v>
      </c>
      <c r="D137">
        <v>3010</v>
      </c>
      <c r="E137" t="s">
        <v>1238</v>
      </c>
      <c r="F137" s="1" t="s">
        <v>1239</v>
      </c>
      <c r="G137" s="1" t="s">
        <v>1240</v>
      </c>
      <c r="H137" t="s">
        <v>1241</v>
      </c>
      <c r="I137" t="s">
        <v>99</v>
      </c>
      <c r="J137">
        <v>2</v>
      </c>
      <c r="K137">
        <v>1</v>
      </c>
      <c r="L137">
        <v>0</v>
      </c>
      <c r="M137">
        <v>0</v>
      </c>
      <c r="N137">
        <v>4</v>
      </c>
      <c r="O137">
        <v>0</v>
      </c>
      <c r="P137" s="1" t="s">
        <v>1242</v>
      </c>
      <c r="Q137" s="1" t="s">
        <v>1243</v>
      </c>
      <c r="R137" t="s">
        <v>1244</v>
      </c>
      <c r="W137">
        <v>3010</v>
      </c>
      <c r="X137" t="s">
        <v>437</v>
      </c>
    </row>
    <row r="138" spans="1:24" x14ac:dyDescent="0.2">
      <c r="A138" s="1" t="s">
        <v>1245</v>
      </c>
      <c r="B138" s="1" t="s">
        <v>1246</v>
      </c>
      <c r="C138">
        <v>137</v>
      </c>
      <c r="D138">
        <v>10006</v>
      </c>
      <c r="E138" t="s">
        <v>1247</v>
      </c>
      <c r="F138" s="1" t="s">
        <v>1248</v>
      </c>
      <c r="G138" s="1" t="s">
        <v>1249</v>
      </c>
      <c r="H138" t="s">
        <v>1250</v>
      </c>
      <c r="I138" t="s">
        <v>61</v>
      </c>
      <c r="J138">
        <v>3</v>
      </c>
      <c r="K138">
        <v>2</v>
      </c>
      <c r="L138">
        <v>0</v>
      </c>
      <c r="M138">
        <v>0</v>
      </c>
      <c r="N138">
        <v>4</v>
      </c>
      <c r="O138">
        <v>0</v>
      </c>
      <c r="P138" s="1" t="s">
        <v>1251</v>
      </c>
      <c r="Q138" s="1" t="s">
        <v>1252</v>
      </c>
      <c r="R138" t="s">
        <v>1253</v>
      </c>
      <c r="W138">
        <v>10006</v>
      </c>
      <c r="X138" t="s">
        <v>437</v>
      </c>
    </row>
    <row r="139" spans="1:24" x14ac:dyDescent="0.2">
      <c r="A139" s="1" t="s">
        <v>1254</v>
      </c>
      <c r="B139" s="1" t="s">
        <v>1255</v>
      </c>
      <c r="C139">
        <v>138</v>
      </c>
      <c r="D139">
        <v>7002</v>
      </c>
      <c r="E139" t="s">
        <v>1256</v>
      </c>
      <c r="F139" s="1" t="s">
        <v>1257</v>
      </c>
      <c r="G139" s="1" t="s">
        <v>1258</v>
      </c>
      <c r="H139" t="s">
        <v>1259</v>
      </c>
      <c r="I139" t="s">
        <v>32</v>
      </c>
      <c r="J139">
        <v>2</v>
      </c>
      <c r="K139">
        <v>1</v>
      </c>
      <c r="L139">
        <v>0</v>
      </c>
      <c r="M139">
        <v>0</v>
      </c>
      <c r="N139">
        <v>4</v>
      </c>
      <c r="O139">
        <v>0</v>
      </c>
      <c r="P139" s="1" t="s">
        <v>1260</v>
      </c>
      <c r="Q139" s="1" t="s">
        <v>1261</v>
      </c>
      <c r="R139" t="s">
        <v>1262</v>
      </c>
      <c r="W139">
        <v>7002</v>
      </c>
      <c r="X139" t="s">
        <v>437</v>
      </c>
    </row>
    <row r="140" spans="1:24" x14ac:dyDescent="0.2">
      <c r="A140" s="1" t="s">
        <v>1263</v>
      </c>
      <c r="B140" s="1" t="s">
        <v>1264</v>
      </c>
      <c r="C140">
        <v>139</v>
      </c>
      <c r="D140">
        <v>7503</v>
      </c>
      <c r="E140" t="s">
        <v>1265</v>
      </c>
      <c r="F140" s="1" t="s">
        <v>1266</v>
      </c>
      <c r="G140" s="1" t="s">
        <v>1267</v>
      </c>
      <c r="H140" t="s">
        <v>334</v>
      </c>
      <c r="I140" t="s">
        <v>335</v>
      </c>
      <c r="J140">
        <v>3</v>
      </c>
      <c r="K140">
        <v>1</v>
      </c>
      <c r="L140">
        <v>1</v>
      </c>
      <c r="M140">
        <v>650</v>
      </c>
      <c r="N140">
        <v>2</v>
      </c>
      <c r="O140">
        <v>1</v>
      </c>
      <c r="P140" s="1" t="s">
        <v>1268</v>
      </c>
      <c r="Q140" s="1" t="s">
        <v>1269</v>
      </c>
      <c r="R140" t="s">
        <v>1270</v>
      </c>
      <c r="W140">
        <v>7503</v>
      </c>
      <c r="X140" t="s">
        <v>437</v>
      </c>
    </row>
    <row r="141" spans="1:24" x14ac:dyDescent="0.2">
      <c r="A141" s="1" t="s">
        <v>1271</v>
      </c>
      <c r="B141" s="1" t="s">
        <v>1272</v>
      </c>
      <c r="C141">
        <v>140</v>
      </c>
      <c r="D141">
        <v>7003</v>
      </c>
      <c r="E141" t="s">
        <v>1273</v>
      </c>
      <c r="F141" s="1" t="s">
        <v>1274</v>
      </c>
      <c r="G141" s="1" t="s">
        <v>1275</v>
      </c>
      <c r="H141" t="s">
        <v>1273</v>
      </c>
      <c r="I141" t="s">
        <v>32</v>
      </c>
      <c r="J141">
        <v>2</v>
      </c>
      <c r="K141">
        <v>1</v>
      </c>
      <c r="L141">
        <v>0</v>
      </c>
      <c r="M141">
        <v>0</v>
      </c>
      <c r="N141">
        <v>4</v>
      </c>
      <c r="O141">
        <v>0</v>
      </c>
      <c r="P141" s="1" t="s">
        <v>1276</v>
      </c>
      <c r="Q141" s="1" t="s">
        <v>1277</v>
      </c>
      <c r="R141" t="s">
        <v>1278</v>
      </c>
      <c r="W141">
        <v>7003</v>
      </c>
      <c r="X141" t="s">
        <v>437</v>
      </c>
    </row>
    <row r="142" spans="1:24" x14ac:dyDescent="0.2">
      <c r="A142" s="1" t="s">
        <v>1279</v>
      </c>
      <c r="B142" s="1" t="s">
        <v>1280</v>
      </c>
      <c r="C142">
        <v>141</v>
      </c>
      <c r="D142">
        <v>3013</v>
      </c>
      <c r="E142" t="s">
        <v>1281</v>
      </c>
      <c r="F142" s="1" t="s">
        <v>1282</v>
      </c>
      <c r="G142" s="1" t="s">
        <v>1283</v>
      </c>
      <c r="H142" t="s">
        <v>1284</v>
      </c>
      <c r="I142" t="s">
        <v>99</v>
      </c>
      <c r="J142">
        <v>2</v>
      </c>
      <c r="K142">
        <v>1</v>
      </c>
      <c r="L142">
        <v>0</v>
      </c>
      <c r="M142">
        <v>0</v>
      </c>
      <c r="N142">
        <v>4</v>
      </c>
      <c r="O142">
        <v>0</v>
      </c>
      <c r="P142" s="1" t="s">
        <v>1285</v>
      </c>
      <c r="Q142" s="1" t="s">
        <v>1286</v>
      </c>
      <c r="R142" t="s">
        <v>1287</v>
      </c>
      <c r="W142">
        <v>3013</v>
      </c>
      <c r="X142" t="s">
        <v>437</v>
      </c>
    </row>
    <row r="143" spans="1:24" x14ac:dyDescent="0.2">
      <c r="A143" s="1" t="s">
        <v>1288</v>
      </c>
      <c r="B143" s="1" t="s">
        <v>1289</v>
      </c>
      <c r="C143">
        <v>142</v>
      </c>
      <c r="D143">
        <v>3009</v>
      </c>
      <c r="E143" t="s">
        <v>1290</v>
      </c>
      <c r="F143" s="1" t="s">
        <v>1291</v>
      </c>
      <c r="G143" s="1" t="s">
        <v>1292</v>
      </c>
      <c r="H143" t="s">
        <v>1293</v>
      </c>
      <c r="I143" t="s">
        <v>99</v>
      </c>
      <c r="J143">
        <v>2</v>
      </c>
      <c r="K143">
        <v>1</v>
      </c>
      <c r="L143">
        <v>0</v>
      </c>
      <c r="M143">
        <v>0</v>
      </c>
      <c r="N143">
        <v>4</v>
      </c>
      <c r="O143">
        <v>0</v>
      </c>
      <c r="P143" s="1" t="s">
        <v>1294</v>
      </c>
      <c r="Q143" s="1" t="s">
        <v>1295</v>
      </c>
      <c r="R143" t="s">
        <v>1296</v>
      </c>
      <c r="W143">
        <v>3009</v>
      </c>
      <c r="X143" t="s">
        <v>437</v>
      </c>
    </row>
    <row r="144" spans="1:24" x14ac:dyDescent="0.2">
      <c r="A144" s="1" t="s">
        <v>1297</v>
      </c>
      <c r="B144" s="1" t="s">
        <v>1298</v>
      </c>
      <c r="C144">
        <v>143</v>
      </c>
      <c r="D144">
        <v>10010</v>
      </c>
      <c r="E144" t="s">
        <v>1299</v>
      </c>
      <c r="F144" s="1" t="s">
        <v>1300</v>
      </c>
      <c r="G144" s="1" t="s">
        <v>1301</v>
      </c>
      <c r="H144" t="s">
        <v>1302</v>
      </c>
      <c r="I144" t="s">
        <v>61</v>
      </c>
      <c r="J144">
        <v>2</v>
      </c>
      <c r="K144">
        <v>2</v>
      </c>
      <c r="L144">
        <v>0</v>
      </c>
      <c r="M144">
        <v>0</v>
      </c>
      <c r="N144">
        <v>4</v>
      </c>
      <c r="O144">
        <v>0</v>
      </c>
      <c r="P144" s="1" t="s">
        <v>1303</v>
      </c>
      <c r="Q144" s="1" t="s">
        <v>1304</v>
      </c>
      <c r="R144" t="s">
        <v>1305</v>
      </c>
      <c r="W144">
        <v>10010</v>
      </c>
      <c r="X144" t="s">
        <v>437</v>
      </c>
    </row>
    <row r="145" spans="1:24" x14ac:dyDescent="0.2">
      <c r="A145" s="1" t="s">
        <v>1306</v>
      </c>
      <c r="B145" s="1" t="s">
        <v>1307</v>
      </c>
      <c r="C145">
        <v>144</v>
      </c>
      <c r="D145">
        <v>7009</v>
      </c>
      <c r="E145" t="s">
        <v>1308</v>
      </c>
      <c r="F145" s="1" t="s">
        <v>1309</v>
      </c>
      <c r="G145" s="1" t="s">
        <v>1310</v>
      </c>
      <c r="H145" t="s">
        <v>1311</v>
      </c>
      <c r="I145" t="s">
        <v>32</v>
      </c>
      <c r="J145">
        <v>2</v>
      </c>
      <c r="K145">
        <v>1</v>
      </c>
      <c r="L145">
        <v>0</v>
      </c>
      <c r="M145">
        <v>0</v>
      </c>
      <c r="N145">
        <v>4</v>
      </c>
      <c r="O145">
        <v>0</v>
      </c>
      <c r="P145" s="1" t="s">
        <v>1312</v>
      </c>
      <c r="Q145" s="1" t="s">
        <v>1313</v>
      </c>
      <c r="R145" t="s">
        <v>1314</v>
      </c>
      <c r="W145">
        <v>7009</v>
      </c>
      <c r="X145" t="s">
        <v>437</v>
      </c>
    </row>
    <row r="146" spans="1:24" x14ac:dyDescent="0.2">
      <c r="A146" s="1" t="s">
        <v>1315</v>
      </c>
      <c r="B146" s="1" t="s">
        <v>1316</v>
      </c>
      <c r="C146">
        <v>145</v>
      </c>
      <c r="D146">
        <v>12004</v>
      </c>
      <c r="E146" t="s">
        <v>1317</v>
      </c>
      <c r="F146" s="1" t="s">
        <v>1318</v>
      </c>
      <c r="G146" s="1" t="s">
        <v>1319</v>
      </c>
      <c r="H146" t="s">
        <v>1320</v>
      </c>
      <c r="I146" t="s">
        <v>137</v>
      </c>
      <c r="J146">
        <v>2</v>
      </c>
      <c r="K146">
        <v>2</v>
      </c>
      <c r="L146">
        <v>0</v>
      </c>
      <c r="M146">
        <v>0</v>
      </c>
      <c r="N146">
        <v>4</v>
      </c>
      <c r="O146">
        <v>0</v>
      </c>
      <c r="P146" s="1" t="s">
        <v>1321</v>
      </c>
      <c r="Q146" s="1" t="s">
        <v>1322</v>
      </c>
      <c r="R146" t="s">
        <v>1323</v>
      </c>
      <c r="W146">
        <v>12004</v>
      </c>
      <c r="X146" t="s">
        <v>437</v>
      </c>
    </row>
    <row r="147" spans="1:24" x14ac:dyDescent="0.2">
      <c r="A147" s="1" t="s">
        <v>1324</v>
      </c>
      <c r="B147" s="1" t="s">
        <v>1325</v>
      </c>
      <c r="C147">
        <v>146</v>
      </c>
      <c r="D147">
        <v>9003</v>
      </c>
      <c r="E147" t="s">
        <v>1326</v>
      </c>
      <c r="F147" s="1" t="s">
        <v>1327</v>
      </c>
      <c r="G147" s="1" t="s">
        <v>1328</v>
      </c>
      <c r="H147" t="s">
        <v>1329</v>
      </c>
      <c r="I147" t="s">
        <v>127</v>
      </c>
      <c r="J147">
        <v>2</v>
      </c>
      <c r="K147">
        <v>2</v>
      </c>
      <c r="L147">
        <v>0</v>
      </c>
      <c r="M147">
        <v>0</v>
      </c>
      <c r="N147">
        <v>4</v>
      </c>
      <c r="O147">
        <v>0</v>
      </c>
      <c r="P147" s="1" t="s">
        <v>1330</v>
      </c>
      <c r="Q147" s="1" t="s">
        <v>1331</v>
      </c>
      <c r="R147" t="s">
        <v>1332</v>
      </c>
      <c r="W147">
        <v>9003</v>
      </c>
      <c r="X147" t="s">
        <v>437</v>
      </c>
    </row>
    <row r="148" spans="1:24" x14ac:dyDescent="0.2">
      <c r="A148" s="1" t="s">
        <v>1333</v>
      </c>
      <c r="B148" s="1" t="s">
        <v>1334</v>
      </c>
      <c r="C148">
        <v>147</v>
      </c>
      <c r="D148">
        <v>3003</v>
      </c>
      <c r="E148" t="s">
        <v>1335</v>
      </c>
      <c r="F148" s="1" t="s">
        <v>1336</v>
      </c>
      <c r="G148" s="1" t="s">
        <v>1337</v>
      </c>
      <c r="H148" t="s">
        <v>1338</v>
      </c>
      <c r="I148" t="s">
        <v>99</v>
      </c>
      <c r="J148">
        <v>2</v>
      </c>
      <c r="K148">
        <v>1</v>
      </c>
      <c r="L148">
        <v>0</v>
      </c>
      <c r="M148">
        <v>0</v>
      </c>
      <c r="N148">
        <v>4</v>
      </c>
      <c r="O148">
        <v>0</v>
      </c>
      <c r="P148" s="1" t="s">
        <v>1339</v>
      </c>
      <c r="Q148" s="1" t="s">
        <v>1340</v>
      </c>
      <c r="R148" t="s">
        <v>1341</v>
      </c>
      <c r="W148">
        <v>3003</v>
      </c>
      <c r="X148" t="s">
        <v>437</v>
      </c>
    </row>
    <row r="149" spans="1:24" x14ac:dyDescent="0.2">
      <c r="A149" s="1" t="s">
        <v>1342</v>
      </c>
      <c r="B149" s="1" t="s">
        <v>1343</v>
      </c>
      <c r="C149">
        <v>148</v>
      </c>
      <c r="D149">
        <v>9115</v>
      </c>
      <c r="E149" t="s">
        <v>1344</v>
      </c>
      <c r="F149" s="1" t="s">
        <v>1345</v>
      </c>
      <c r="G149" s="1" t="s">
        <v>1346</v>
      </c>
      <c r="H149" t="s">
        <v>1347</v>
      </c>
      <c r="I149" t="s">
        <v>127</v>
      </c>
      <c r="J149">
        <v>3</v>
      </c>
      <c r="K149">
        <v>2</v>
      </c>
      <c r="L149">
        <v>0</v>
      </c>
      <c r="M149">
        <v>0</v>
      </c>
      <c r="N149">
        <v>4</v>
      </c>
      <c r="O149">
        <v>0</v>
      </c>
      <c r="P149" s="1" t="s">
        <v>1348</v>
      </c>
      <c r="Q149" s="1" t="s">
        <v>1349</v>
      </c>
      <c r="R149" t="s">
        <v>1350</v>
      </c>
      <c r="W149">
        <v>9115</v>
      </c>
      <c r="X149" t="s">
        <v>437</v>
      </c>
    </row>
    <row r="150" spans="1:24" x14ac:dyDescent="0.2">
      <c r="A150" s="1" t="s">
        <v>1351</v>
      </c>
      <c r="B150" s="1" t="s">
        <v>1352</v>
      </c>
      <c r="C150">
        <v>149</v>
      </c>
      <c r="D150">
        <v>7004</v>
      </c>
      <c r="E150" t="s">
        <v>1353</v>
      </c>
      <c r="F150" s="1" t="s">
        <v>1354</v>
      </c>
      <c r="G150" s="1" t="s">
        <v>1355</v>
      </c>
      <c r="H150" t="s">
        <v>1356</v>
      </c>
      <c r="I150" t="s">
        <v>32</v>
      </c>
      <c r="J150">
        <v>2</v>
      </c>
      <c r="K150">
        <v>1</v>
      </c>
      <c r="L150">
        <v>0</v>
      </c>
      <c r="M150">
        <v>0</v>
      </c>
      <c r="N150">
        <v>4</v>
      </c>
      <c r="O150">
        <v>0</v>
      </c>
      <c r="P150" s="1" t="s">
        <v>1357</v>
      </c>
      <c r="Q150" s="1" t="s">
        <v>1358</v>
      </c>
      <c r="R150" t="s">
        <v>1359</v>
      </c>
      <c r="W150">
        <v>7004</v>
      </c>
      <c r="X150" t="s">
        <v>437</v>
      </c>
    </row>
  </sheetData>
  <autoFilter ref="A1:Z150" xr:uid="{00000000-0001-0000-0000-000000000000}">
    <sortState xmlns:xlrd2="http://schemas.microsoft.com/office/spreadsheetml/2017/richdata2" ref="A2:Z150">
      <sortCondition ref="C1:C150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BEED-A487-7A4D-89E6-A483DEA4CCF4}">
  <dimension ref="A1:D4"/>
  <sheetViews>
    <sheetView tabSelected="1" zoomScale="120" zoomScaleNormal="120" workbookViewId="0">
      <selection activeCell="D5" sqref="D5"/>
    </sheetView>
  </sheetViews>
  <sheetFormatPr baseColWidth="10" defaultRowHeight="16" x14ac:dyDescent="0.2"/>
  <cols>
    <col min="2" max="2" width="12.83203125" customWidth="1"/>
    <col min="4" max="4" width="65.1640625" customWidth="1"/>
  </cols>
  <sheetData>
    <row r="1" spans="1:4" x14ac:dyDescent="0.2">
      <c r="A1">
        <v>1</v>
      </c>
      <c r="B1" t="s">
        <v>1363</v>
      </c>
      <c r="D1" t="str">
        <f>"INSERT INTO [dbo].[tbStationTypes] (stationType) VALUES ('"&amp;B1&amp;"');"</f>
        <v>INSERT INTO [dbo].[tbStationTypes] (stationType) VALUES ('Transmilenio');</v>
      </c>
    </row>
    <row r="2" spans="1:4" x14ac:dyDescent="0.2">
      <c r="A2">
        <v>2</v>
      </c>
      <c r="B2" t="s">
        <v>1364</v>
      </c>
      <c r="D2" t="str">
        <f t="shared" ref="D2:D4" si="0">"INSERT INTO [dbo].[tbStationTypes] (stationType) VALUES ('"&amp;B2&amp;"');"</f>
        <v>INSERT INTO [dbo].[tbStationTypes] (stationType) VALUES ('Alimentador');</v>
      </c>
    </row>
    <row r="3" spans="1:4" x14ac:dyDescent="0.2">
      <c r="A3">
        <v>3</v>
      </c>
      <c r="B3" t="s">
        <v>1365</v>
      </c>
      <c r="D3" t="str">
        <f t="shared" si="0"/>
        <v>INSERT INTO [dbo].[tbStationTypes] (stationType) VALUES ('SITP');</v>
      </c>
    </row>
    <row r="4" spans="1:4" x14ac:dyDescent="0.2">
      <c r="A4">
        <v>4</v>
      </c>
      <c r="B4" t="s">
        <v>1366</v>
      </c>
      <c r="D4" t="str">
        <f>"INSERT INTO [dbo].[tbStationTypes] (stationType) VALUES ('"&amp;B4&amp;"')"</f>
        <v>INSERT INTO [dbo].[tbStationTypes] (stationType) VALUES ('Mixta(M-)')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Estaciones_Troncales_de_TRANSMI</vt:lpstr>
      <vt:lpstr>statioType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 JAIMES BRAYAN ESMITH</dc:creator>
  <cp:lastModifiedBy>MENDOZA JAIMES BRAYAN ESMITH</cp:lastModifiedBy>
  <dcterms:created xsi:type="dcterms:W3CDTF">2023-03-14T04:39:45Z</dcterms:created>
  <dcterms:modified xsi:type="dcterms:W3CDTF">2023-03-15T17:44:35Z</dcterms:modified>
</cp:coreProperties>
</file>