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221"/>
  <workbookPr showInkAnnotation="0" autoCompressPictures="0"/>
  <bookViews>
    <workbookView xWindow="0" yWindow="0" windowWidth="25600" windowHeight="1548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3" i="1"/>
</calcChain>
</file>

<file path=xl/sharedStrings.xml><?xml version="1.0" encoding="utf-8"?>
<sst xmlns="http://schemas.openxmlformats.org/spreadsheetml/2006/main" count="28" uniqueCount="13">
  <si>
    <t>Allocator</t>
  </si>
  <si>
    <t>Contexto</t>
  </si>
  <si>
    <t>Safari</t>
  </si>
  <si>
    <t>Excel</t>
  </si>
  <si>
    <t>iTunes</t>
  </si>
  <si>
    <t>Skype</t>
  </si>
  <si>
    <t>Photoshop</t>
  </si>
  <si>
    <t>LIFO</t>
  </si>
  <si>
    <t>Best fit</t>
  </si>
  <si>
    <t>Worst fit</t>
  </si>
  <si>
    <t>Bins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</si>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</sst>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double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double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medium">
        <color auto="1"/>
      </right>
      <top style="double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double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double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6">
    <xf numFmtId="0" fontId="0" fillId="0" borderId="0" xfId="0"/>
    <xf numFmtId="0" fontId="0" fillId="0" borderId="0" xfId="0" applyBorder="1"/>
    <xf numFmtId="0" fontId="1" fillId="0" borderId="5" xfId="0" applyFont="1" applyBorder="1"/>
    <xf numFmtId="0" fontId="0" fillId="0" borderId="12" xfId="0" applyBorder="1"/>
    <xf numFmtId="0" fontId="1" fillId="0" borderId="1" xfId="0" applyFont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0" borderId="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0" borderId="22" xfId="0" applyFont="1" applyBorder="1"/>
    <xf numFmtId="0" fontId="0" fillId="0" borderId="6" xfId="0" applyBorder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Fragmentaci</a:t>
            </a:r>
            <a:r>
              <a:rPr lang="en-US"/>
              <a:t>ón promedio</a:t>
            </a:r>
            <a:endParaRPr lang="en-US"/>
          </a:p>
        </c:rich>
      </c:tx>
      <c:layout/>
      <c:overlay val="0"/>
    </c:title>
    <c:autoTitleDeleted val="0"/>
    <c:plotArea>
      <c:layout/>
      <c:stockChart>
        <c:ser>
          <c:idx val="0"/>
          <c:order val="0"/>
          <c:tx>
            <c:strRef>
              <c:f>Sheet1!$D$2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multiLvlStrRef>
              <c:f>Sheet1!$B$3:$C$22</c:f>
              <c:multiLvlStrCache>
                <c:ptCount val="20"/>
                <c:lvl>
                  <c:pt idx="0">
                    <c:v>Safari</c:v>
                  </c:pt>
                  <c:pt idx="1">
                    <c:v>Excel</c:v>
                  </c:pt>
                  <c:pt idx="2">
                    <c:v>iTunes</c:v>
                  </c:pt>
                  <c:pt idx="3">
                    <c:v>Skype</c:v>
                  </c:pt>
                  <c:pt idx="4">
                    <c:v>Photoshop</c:v>
                  </c:pt>
                  <c:pt idx="5">
                    <c:v>Safari</c:v>
                  </c:pt>
                  <c:pt idx="6">
                    <c:v>Excel</c:v>
                  </c:pt>
                  <c:pt idx="7">
                    <c:v>iTunes</c:v>
                  </c:pt>
                  <c:pt idx="8">
                    <c:v>Skype</c:v>
                  </c:pt>
                  <c:pt idx="9">
                    <c:v>Photoshop</c:v>
                  </c:pt>
                  <c:pt idx="10">
                    <c:v>Safari</c:v>
                  </c:pt>
                  <c:pt idx="11">
                    <c:v>Excel</c:v>
                  </c:pt>
                  <c:pt idx="12">
                    <c:v>iTunes</c:v>
                  </c:pt>
                  <c:pt idx="13">
                    <c:v>Skype</c:v>
                  </c:pt>
                  <c:pt idx="14">
                    <c:v>Photoshop</c:v>
                  </c:pt>
                  <c:pt idx="15">
                    <c:v>Safari</c:v>
                  </c:pt>
                  <c:pt idx="16">
                    <c:v>Excel</c:v>
                  </c:pt>
                  <c:pt idx="17">
                    <c:v>iTunes</c:v>
                  </c:pt>
                  <c:pt idx="18">
                    <c:v>Skype</c:v>
                  </c:pt>
                  <c:pt idx="19">
                    <c:v>Photoshop</c:v>
                  </c:pt>
                </c:lvl>
                <c:lvl>
                  <c:pt idx="0">
                    <c:v>LIFO</c:v>
                  </c:pt>
                  <c:pt idx="5">
                    <c:v>Best fit</c:v>
                  </c:pt>
                  <c:pt idx="10">
                    <c:v>Worst fit</c:v>
                  </c:pt>
                  <c:pt idx="15">
                    <c:v>Bins</c:v>
                  </c:pt>
                </c:lvl>
              </c:multiLvlStrCache>
            </c:multiLvlStrRef>
          </c:cat>
          <c:val>
            <c:numRef>
              <c:f>Sheet1!$D$3:$D$22</c:f>
              <c:numCache>
                <c:formatCode>General</c:formatCode>
                <c:ptCount val="20"/>
                <c:pt idx="0">
                  <c:v>1.1</c:v>
                </c:pt>
                <c:pt idx="1">
                  <c:v>0.88</c:v>
                </c:pt>
                <c:pt idx="2">
                  <c:v>0.91</c:v>
                </c:pt>
                <c:pt idx="3">
                  <c:v>0.85</c:v>
                </c:pt>
                <c:pt idx="4">
                  <c:v>1.03</c:v>
                </c:pt>
                <c:pt idx="5">
                  <c:v>0.9</c:v>
                </c:pt>
                <c:pt idx="6">
                  <c:v>0.9</c:v>
                </c:pt>
                <c:pt idx="7">
                  <c:v>0.97</c:v>
                </c:pt>
                <c:pt idx="8">
                  <c:v>0.94</c:v>
                </c:pt>
                <c:pt idx="9">
                  <c:v>0.83</c:v>
                </c:pt>
                <c:pt idx="10">
                  <c:v>1.1</c:v>
                </c:pt>
                <c:pt idx="11">
                  <c:v>1.03</c:v>
                </c:pt>
                <c:pt idx="12">
                  <c:v>0.96</c:v>
                </c:pt>
                <c:pt idx="13">
                  <c:v>1.05</c:v>
                </c:pt>
                <c:pt idx="14">
                  <c:v>0.98</c:v>
                </c:pt>
                <c:pt idx="15">
                  <c:v>0.7</c:v>
                </c:pt>
                <c:pt idx="16">
                  <c:v>0.7</c:v>
                </c:pt>
                <c:pt idx="17">
                  <c:v>0.67</c:v>
                </c:pt>
                <c:pt idx="18">
                  <c:v>0.74</c:v>
                </c:pt>
                <c:pt idx="19">
                  <c:v>0.68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Sheet1!$E$2</c:f>
              <c:strCache>
                <c:ptCount val="1"/>
              </c:strCache>
            </c:strRef>
          </c:tx>
          <c:spPr>
            <a:ln w="47625">
              <a:noFill/>
            </a:ln>
          </c:spPr>
          <c:marker>
            <c:symbol val="none"/>
          </c:marker>
          <c:cat>
            <c:multiLvlStrRef>
              <c:f>Sheet1!$B$3:$C$22</c:f>
              <c:multiLvlStrCache>
                <c:ptCount val="20"/>
                <c:lvl>
                  <c:pt idx="0">
                    <c:v>Safari</c:v>
                  </c:pt>
                  <c:pt idx="1">
                    <c:v>Excel</c:v>
                  </c:pt>
                  <c:pt idx="2">
                    <c:v>iTunes</c:v>
                  </c:pt>
                  <c:pt idx="3">
                    <c:v>Skype</c:v>
                  </c:pt>
                  <c:pt idx="4">
                    <c:v>Photoshop</c:v>
                  </c:pt>
                  <c:pt idx="5">
                    <c:v>Safari</c:v>
                  </c:pt>
                  <c:pt idx="6">
                    <c:v>Excel</c:v>
                  </c:pt>
                  <c:pt idx="7">
                    <c:v>iTunes</c:v>
                  </c:pt>
                  <c:pt idx="8">
                    <c:v>Skype</c:v>
                  </c:pt>
                  <c:pt idx="9">
                    <c:v>Photoshop</c:v>
                  </c:pt>
                  <c:pt idx="10">
                    <c:v>Safari</c:v>
                  </c:pt>
                  <c:pt idx="11">
                    <c:v>Excel</c:v>
                  </c:pt>
                  <c:pt idx="12">
                    <c:v>iTunes</c:v>
                  </c:pt>
                  <c:pt idx="13">
                    <c:v>Skype</c:v>
                  </c:pt>
                  <c:pt idx="14">
                    <c:v>Photoshop</c:v>
                  </c:pt>
                  <c:pt idx="15">
                    <c:v>Safari</c:v>
                  </c:pt>
                  <c:pt idx="16">
                    <c:v>Excel</c:v>
                  </c:pt>
                  <c:pt idx="17">
                    <c:v>iTunes</c:v>
                  </c:pt>
                  <c:pt idx="18">
                    <c:v>Skype</c:v>
                  </c:pt>
                  <c:pt idx="19">
                    <c:v>Photoshop</c:v>
                  </c:pt>
                </c:lvl>
                <c:lvl>
                  <c:pt idx="0">
                    <c:v>LIFO</c:v>
                  </c:pt>
                  <c:pt idx="5">
                    <c:v>Best fit</c:v>
                  </c:pt>
                  <c:pt idx="10">
                    <c:v>Worst fit</c:v>
                  </c:pt>
                  <c:pt idx="15">
                    <c:v>Bins</c:v>
                  </c:pt>
                </c:lvl>
              </c:multiLvlStrCache>
            </c:multiLvlStrRef>
          </c:cat>
          <c:val>
            <c:numRef>
              <c:f>Sheet1!$E$3:$E$22</c:f>
              <c:numCache>
                <c:formatCode>General</c:formatCode>
                <c:ptCount val="20"/>
                <c:pt idx="0">
                  <c:v>0.9</c:v>
                </c:pt>
                <c:pt idx="1">
                  <c:v>0.72</c:v>
                </c:pt>
                <c:pt idx="2">
                  <c:v>0.89</c:v>
                </c:pt>
                <c:pt idx="3">
                  <c:v>0.75</c:v>
                </c:pt>
                <c:pt idx="4">
                  <c:v>0.87</c:v>
                </c:pt>
                <c:pt idx="5">
                  <c:v>0.7</c:v>
                </c:pt>
                <c:pt idx="6">
                  <c:v>0.8</c:v>
                </c:pt>
                <c:pt idx="7">
                  <c:v>0.83</c:v>
                </c:pt>
                <c:pt idx="8">
                  <c:v>0.76</c:v>
                </c:pt>
                <c:pt idx="9">
                  <c:v>0.77</c:v>
                </c:pt>
                <c:pt idx="10">
                  <c:v>0.9</c:v>
                </c:pt>
                <c:pt idx="11">
                  <c:v>0.87</c:v>
                </c:pt>
                <c:pt idx="12">
                  <c:v>0.94</c:v>
                </c:pt>
                <c:pt idx="13">
                  <c:v>0.95</c:v>
                </c:pt>
                <c:pt idx="14">
                  <c:v>0.82</c:v>
                </c:pt>
                <c:pt idx="15">
                  <c:v>0.5</c:v>
                </c:pt>
                <c:pt idx="16">
                  <c:v>0.6</c:v>
                </c:pt>
                <c:pt idx="17">
                  <c:v>0.53</c:v>
                </c:pt>
                <c:pt idx="18">
                  <c:v>0.56</c:v>
                </c:pt>
                <c:pt idx="19">
                  <c:v>0.62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Mean</c:v>
                </c:pt>
              </c:strCache>
            </c:strRef>
          </c:tx>
          <c:spPr>
            <a:ln w="47625">
              <a:noFill/>
            </a:ln>
          </c:spPr>
          <c:marker>
            <c:symbol val="square"/>
            <c:size val="4"/>
            <c:spPr>
              <a:solidFill>
                <a:schemeClr val="tx1"/>
              </a:solidFill>
            </c:spPr>
          </c:marker>
          <c:cat>
            <c:multiLvlStrRef>
              <c:f>Sheet1!$B$3:$C$22</c:f>
              <c:multiLvlStrCache>
                <c:ptCount val="20"/>
                <c:lvl>
                  <c:pt idx="0">
                    <c:v>Safari</c:v>
                  </c:pt>
                  <c:pt idx="1">
                    <c:v>Excel</c:v>
                  </c:pt>
                  <c:pt idx="2">
                    <c:v>iTunes</c:v>
                  </c:pt>
                  <c:pt idx="3">
                    <c:v>Skype</c:v>
                  </c:pt>
                  <c:pt idx="4">
                    <c:v>Photoshop</c:v>
                  </c:pt>
                  <c:pt idx="5">
                    <c:v>Safari</c:v>
                  </c:pt>
                  <c:pt idx="6">
                    <c:v>Excel</c:v>
                  </c:pt>
                  <c:pt idx="7">
                    <c:v>iTunes</c:v>
                  </c:pt>
                  <c:pt idx="8">
                    <c:v>Skype</c:v>
                  </c:pt>
                  <c:pt idx="9">
                    <c:v>Photoshop</c:v>
                  </c:pt>
                  <c:pt idx="10">
                    <c:v>Safari</c:v>
                  </c:pt>
                  <c:pt idx="11">
                    <c:v>Excel</c:v>
                  </c:pt>
                  <c:pt idx="12">
                    <c:v>iTunes</c:v>
                  </c:pt>
                  <c:pt idx="13">
                    <c:v>Skype</c:v>
                  </c:pt>
                  <c:pt idx="14">
                    <c:v>Photoshop</c:v>
                  </c:pt>
                  <c:pt idx="15">
                    <c:v>Safari</c:v>
                  </c:pt>
                  <c:pt idx="16">
                    <c:v>Excel</c:v>
                  </c:pt>
                  <c:pt idx="17">
                    <c:v>iTunes</c:v>
                  </c:pt>
                  <c:pt idx="18">
                    <c:v>Skype</c:v>
                  </c:pt>
                  <c:pt idx="19">
                    <c:v>Photoshop</c:v>
                  </c:pt>
                </c:lvl>
                <c:lvl>
                  <c:pt idx="0">
                    <c:v>LIFO</c:v>
                  </c:pt>
                  <c:pt idx="5">
                    <c:v>Best fit</c:v>
                  </c:pt>
                  <c:pt idx="10">
                    <c:v>Worst fit</c:v>
                  </c:pt>
                  <c:pt idx="15">
                    <c:v>Bins</c:v>
                  </c:pt>
                </c:lvl>
              </c:multiLvlStrCache>
            </c:multiLvlStrRef>
          </c:cat>
          <c:val>
            <c:numRef>
              <c:f>Sheet1!$F$3:$F$22</c:f>
              <c:numCache>
                <c:formatCode>General</c:formatCode>
                <c:ptCount val="20"/>
                <c:pt idx="0">
                  <c:v>1.0</c:v>
                </c:pt>
                <c:pt idx="1">
                  <c:v>0.8</c:v>
                </c:pt>
                <c:pt idx="2">
                  <c:v>0.9</c:v>
                </c:pt>
                <c:pt idx="3">
                  <c:v>0.8</c:v>
                </c:pt>
                <c:pt idx="4">
                  <c:v>0.95</c:v>
                </c:pt>
                <c:pt idx="5">
                  <c:v>0.8</c:v>
                </c:pt>
                <c:pt idx="6">
                  <c:v>0.85</c:v>
                </c:pt>
                <c:pt idx="7">
                  <c:v>0.9</c:v>
                </c:pt>
                <c:pt idx="8">
                  <c:v>0.85</c:v>
                </c:pt>
                <c:pt idx="9">
                  <c:v>0.8</c:v>
                </c:pt>
                <c:pt idx="10">
                  <c:v>1.0</c:v>
                </c:pt>
                <c:pt idx="11">
                  <c:v>0.95</c:v>
                </c:pt>
                <c:pt idx="12">
                  <c:v>0.95</c:v>
                </c:pt>
                <c:pt idx="13">
                  <c:v>1.0</c:v>
                </c:pt>
                <c:pt idx="14">
                  <c:v>0.9</c:v>
                </c:pt>
                <c:pt idx="15">
                  <c:v>0.6</c:v>
                </c:pt>
                <c:pt idx="16">
                  <c:v>0.65</c:v>
                </c:pt>
                <c:pt idx="17">
                  <c:v>0.6</c:v>
                </c:pt>
                <c:pt idx="18">
                  <c:v>0.65</c:v>
                </c:pt>
                <c:pt idx="19">
                  <c:v>0.65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cap="sq"/>
          </c:spPr>
        </c:hiLowLines>
        <c:axId val="2034476008"/>
        <c:axId val="2144476984"/>
      </c:stockChart>
      <c:catAx>
        <c:axId val="2034476008"/>
        <c:scaling>
          <c:orientation val="minMax"/>
        </c:scaling>
        <c:delete val="0"/>
        <c:axPos val="b"/>
        <c:majorGridlines/>
        <c:majorTickMark val="out"/>
        <c:minorTickMark val="none"/>
        <c:tickLblPos val="nextTo"/>
        <c:crossAx val="2144476984"/>
        <c:crosses val="autoZero"/>
        <c:auto val="1"/>
        <c:lblAlgn val="ctr"/>
        <c:lblOffset val="100"/>
        <c:noMultiLvlLbl val="0"/>
      </c:catAx>
      <c:valAx>
        <c:axId val="2144476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34476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76200</xdr:colOff>
      <xdr:row>24</xdr:row>
      <xdr:rowOff>158750</xdr:rowOff>
    </xdr:from>
    <xdr:to>
      <xdr:col>7</xdr:col>
      <xdr:colOff>711200</xdr:colOff>
      <xdr:row>42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22"/>
  <sheetViews>
    <sheetView tabSelected="1" workbookViewId="0">
      <selection activeCell="K13" sqref="K13"/>
    </sheetView>
  </sheetViews>
  <sheetFormatPr baseColWidth="10" defaultRowHeight="15" x14ac:dyDescent="0"/>
  <cols>
    <col min="1" max="1" width="3.83203125" customWidth="1"/>
    <col min="2" max="2" width="10" customWidth="1"/>
    <col min="6" max="6" width="10.5" bestFit="1" customWidth="1"/>
    <col min="7" max="8" width="10.5" customWidth="1"/>
    <col min="9" max="9" width="11.33203125" bestFit="1" customWidth="1"/>
    <col min="10" max="10" width="13.5" bestFit="1" customWidth="1"/>
    <col min="11" max="11" width="11.33203125" bestFit="1" customWidth="1"/>
  </cols>
  <sheetData>
    <row r="1" spans="2:8" ht="16" thickBot="1"/>
    <row r="2" spans="2:8" ht="16" thickBot="1">
      <c r="B2" s="2" t="s">
        <v>0</v>
      </c>
      <c r="C2" s="4" t="s">
        <v>1</v>
      </c>
      <c r="D2" s="24"/>
      <c r="E2" s="24"/>
      <c r="F2" s="3" t="s">
        <v>11</v>
      </c>
      <c r="G2" s="1"/>
      <c r="H2" t="s">
        <v>12</v>
      </c>
    </row>
    <row r="3" spans="2:8">
      <c r="B3" s="11" t="s">
        <v>7</v>
      </c>
      <c r="C3" s="5" t="s">
        <v>2</v>
      </c>
      <c r="D3" s="25">
        <f>F3+H3</f>
        <v>1.1000000000000001</v>
      </c>
      <c r="E3" s="25">
        <f>F3-H3</f>
        <v>0.9</v>
      </c>
      <c r="F3" s="17">
        <v>1</v>
      </c>
      <c r="G3" s="23"/>
      <c r="H3">
        <v>0.1</v>
      </c>
    </row>
    <row r="4" spans="2:8">
      <c r="B4" s="12"/>
      <c r="C4" s="6" t="s">
        <v>3</v>
      </c>
      <c r="D4" s="25">
        <f t="shared" ref="D4:D22" si="0">F4+H4</f>
        <v>0.88</v>
      </c>
      <c r="E4" s="25">
        <f t="shared" ref="E4:E22" si="1">F4-H4</f>
        <v>0.72000000000000008</v>
      </c>
      <c r="F4" s="18">
        <v>0.8</v>
      </c>
      <c r="G4" s="23"/>
      <c r="H4">
        <v>0.08</v>
      </c>
    </row>
    <row r="5" spans="2:8">
      <c r="B5" s="12"/>
      <c r="C5" s="6" t="s">
        <v>4</v>
      </c>
      <c r="D5" s="25">
        <f t="shared" si="0"/>
        <v>0.91</v>
      </c>
      <c r="E5" s="25">
        <f t="shared" si="1"/>
        <v>0.89</v>
      </c>
      <c r="F5" s="18">
        <v>0.9</v>
      </c>
      <c r="G5" s="23"/>
      <c r="H5">
        <v>0.01</v>
      </c>
    </row>
    <row r="6" spans="2:8">
      <c r="B6" s="12"/>
      <c r="C6" s="6" t="s">
        <v>5</v>
      </c>
      <c r="D6" s="25">
        <f t="shared" si="0"/>
        <v>0.85000000000000009</v>
      </c>
      <c r="E6" s="25">
        <f t="shared" si="1"/>
        <v>0.75</v>
      </c>
      <c r="F6" s="18">
        <v>0.8</v>
      </c>
      <c r="G6" s="23"/>
      <c r="H6">
        <v>0.05</v>
      </c>
    </row>
    <row r="7" spans="2:8" ht="16" thickBot="1">
      <c r="B7" s="13"/>
      <c r="C7" s="7" t="s">
        <v>6</v>
      </c>
      <c r="D7" s="25">
        <f t="shared" si="0"/>
        <v>1.03</v>
      </c>
      <c r="E7" s="25">
        <f t="shared" si="1"/>
        <v>0.87</v>
      </c>
      <c r="F7" s="20">
        <v>0.95</v>
      </c>
      <c r="G7" s="23"/>
      <c r="H7">
        <v>0.08</v>
      </c>
    </row>
    <row r="8" spans="2:8" ht="16" thickTop="1">
      <c r="B8" s="14" t="s">
        <v>8</v>
      </c>
      <c r="C8" s="8" t="s">
        <v>2</v>
      </c>
      <c r="D8" s="25">
        <f t="shared" si="0"/>
        <v>0.9</v>
      </c>
      <c r="E8" s="25">
        <f t="shared" si="1"/>
        <v>0.70000000000000007</v>
      </c>
      <c r="F8" s="21">
        <v>0.8</v>
      </c>
      <c r="G8" s="23"/>
      <c r="H8">
        <v>0.1</v>
      </c>
    </row>
    <row r="9" spans="2:8">
      <c r="B9" s="12"/>
      <c r="C9" s="6" t="s">
        <v>3</v>
      </c>
      <c r="D9" s="25">
        <f t="shared" si="0"/>
        <v>0.9</v>
      </c>
      <c r="E9" s="25">
        <f t="shared" si="1"/>
        <v>0.79999999999999993</v>
      </c>
      <c r="F9" s="18">
        <v>0.85</v>
      </c>
      <c r="G9" s="23"/>
      <c r="H9">
        <v>0.05</v>
      </c>
    </row>
    <row r="10" spans="2:8">
      <c r="B10" s="12"/>
      <c r="C10" s="6" t="s">
        <v>4</v>
      </c>
      <c r="D10" s="25">
        <f t="shared" si="0"/>
        <v>0.97</v>
      </c>
      <c r="E10" s="25">
        <f t="shared" si="1"/>
        <v>0.83000000000000007</v>
      </c>
      <c r="F10" s="18">
        <v>0.9</v>
      </c>
      <c r="G10" s="23"/>
      <c r="H10">
        <v>7.0000000000000007E-2</v>
      </c>
    </row>
    <row r="11" spans="2:8">
      <c r="B11" s="12"/>
      <c r="C11" s="6" t="s">
        <v>5</v>
      </c>
      <c r="D11" s="25">
        <f t="shared" si="0"/>
        <v>0.94</v>
      </c>
      <c r="E11" s="25">
        <f t="shared" si="1"/>
        <v>0.76</v>
      </c>
      <c r="F11" s="18">
        <v>0.85</v>
      </c>
      <c r="G11" s="23"/>
      <c r="H11">
        <v>0.09</v>
      </c>
    </row>
    <row r="12" spans="2:8" ht="16" thickBot="1">
      <c r="B12" s="15"/>
      <c r="C12" s="9" t="s">
        <v>6</v>
      </c>
      <c r="D12" s="25">
        <f t="shared" si="0"/>
        <v>0.83000000000000007</v>
      </c>
      <c r="E12" s="25">
        <f t="shared" si="1"/>
        <v>0.77</v>
      </c>
      <c r="F12" s="22">
        <v>0.8</v>
      </c>
      <c r="G12" s="23"/>
      <c r="H12">
        <v>0.03</v>
      </c>
    </row>
    <row r="13" spans="2:8" ht="16" thickTop="1">
      <c r="B13" s="11" t="s">
        <v>9</v>
      </c>
      <c r="C13" s="5" t="s">
        <v>2</v>
      </c>
      <c r="D13" s="25">
        <f t="shared" si="0"/>
        <v>1.1000000000000001</v>
      </c>
      <c r="E13" s="25">
        <f t="shared" si="1"/>
        <v>0.9</v>
      </c>
      <c r="F13" s="18">
        <v>1</v>
      </c>
      <c r="G13" s="23"/>
      <c r="H13">
        <v>0.1</v>
      </c>
    </row>
    <row r="14" spans="2:8">
      <c r="B14" s="12"/>
      <c r="C14" s="6" t="s">
        <v>3</v>
      </c>
      <c r="D14" s="25">
        <f t="shared" si="0"/>
        <v>1.03</v>
      </c>
      <c r="E14" s="25">
        <f t="shared" si="1"/>
        <v>0.87</v>
      </c>
      <c r="F14" s="18">
        <v>0.95</v>
      </c>
      <c r="G14" s="23"/>
      <c r="H14">
        <v>0.08</v>
      </c>
    </row>
    <row r="15" spans="2:8">
      <c r="B15" s="12"/>
      <c r="C15" s="6" t="s">
        <v>4</v>
      </c>
      <c r="D15" s="25">
        <f t="shared" si="0"/>
        <v>0.96</v>
      </c>
      <c r="E15" s="25">
        <f t="shared" si="1"/>
        <v>0.94</v>
      </c>
      <c r="F15" s="18">
        <v>0.95</v>
      </c>
      <c r="G15" s="23"/>
      <c r="H15">
        <v>0.01</v>
      </c>
    </row>
    <row r="16" spans="2:8">
      <c r="B16" s="12"/>
      <c r="C16" s="6" t="s">
        <v>5</v>
      </c>
      <c r="D16" s="25">
        <f t="shared" si="0"/>
        <v>1.05</v>
      </c>
      <c r="E16" s="25">
        <f t="shared" si="1"/>
        <v>0.95</v>
      </c>
      <c r="F16" s="18">
        <v>1</v>
      </c>
      <c r="G16" s="23"/>
      <c r="H16">
        <v>0.05</v>
      </c>
    </row>
    <row r="17" spans="2:8" ht="16" thickBot="1">
      <c r="B17" s="13"/>
      <c r="C17" s="7" t="s">
        <v>6</v>
      </c>
      <c r="D17" s="25">
        <f t="shared" si="0"/>
        <v>0.98</v>
      </c>
      <c r="E17" s="25">
        <f t="shared" si="1"/>
        <v>0.82000000000000006</v>
      </c>
      <c r="F17" s="20">
        <v>0.9</v>
      </c>
      <c r="G17" s="23"/>
      <c r="H17">
        <v>0.08</v>
      </c>
    </row>
    <row r="18" spans="2:8" ht="16" thickTop="1">
      <c r="B18" s="14" t="s">
        <v>10</v>
      </c>
      <c r="C18" s="8" t="s">
        <v>2</v>
      </c>
      <c r="D18" s="25">
        <f t="shared" si="0"/>
        <v>0.7</v>
      </c>
      <c r="E18" s="25">
        <f t="shared" si="1"/>
        <v>0.5</v>
      </c>
      <c r="F18" s="21">
        <v>0.6</v>
      </c>
      <c r="G18" s="23"/>
      <c r="H18">
        <v>0.1</v>
      </c>
    </row>
    <row r="19" spans="2:8">
      <c r="B19" s="12"/>
      <c r="C19" s="6" t="s">
        <v>3</v>
      </c>
      <c r="D19" s="25">
        <f t="shared" si="0"/>
        <v>0.70000000000000007</v>
      </c>
      <c r="E19" s="25">
        <f t="shared" si="1"/>
        <v>0.6</v>
      </c>
      <c r="F19" s="18">
        <v>0.65</v>
      </c>
      <c r="G19" s="23"/>
      <c r="H19">
        <v>0.05</v>
      </c>
    </row>
    <row r="20" spans="2:8">
      <c r="B20" s="12"/>
      <c r="C20" s="6" t="s">
        <v>4</v>
      </c>
      <c r="D20" s="25">
        <f t="shared" si="0"/>
        <v>0.66999999999999993</v>
      </c>
      <c r="E20" s="25">
        <f t="shared" si="1"/>
        <v>0.53</v>
      </c>
      <c r="F20" s="18">
        <v>0.6</v>
      </c>
      <c r="G20" s="23"/>
      <c r="H20">
        <v>7.0000000000000007E-2</v>
      </c>
    </row>
    <row r="21" spans="2:8">
      <c r="B21" s="12"/>
      <c r="C21" s="6" t="s">
        <v>5</v>
      </c>
      <c r="D21" s="25">
        <f t="shared" si="0"/>
        <v>0.74</v>
      </c>
      <c r="E21" s="25">
        <f t="shared" si="1"/>
        <v>0.56000000000000005</v>
      </c>
      <c r="F21" s="18">
        <v>0.65</v>
      </c>
      <c r="G21" s="23"/>
      <c r="H21">
        <v>0.09</v>
      </c>
    </row>
    <row r="22" spans="2:8" ht="16" thickBot="1">
      <c r="B22" s="16"/>
      <c r="C22" s="10" t="s">
        <v>6</v>
      </c>
      <c r="D22" s="25">
        <f t="shared" si="0"/>
        <v>0.68</v>
      </c>
      <c r="E22" s="25">
        <f t="shared" si="1"/>
        <v>0.62</v>
      </c>
      <c r="F22" s="19">
        <v>0.65</v>
      </c>
      <c r="G22" s="23"/>
      <c r="H22">
        <v>0.03</v>
      </c>
    </row>
  </sheetData>
  <mergeCells count="4">
    <mergeCell ref="B3:B7"/>
    <mergeCell ref="B8:B12"/>
    <mergeCell ref="B13:B17"/>
    <mergeCell ref="B18:B22"/>
  </mergeCells>
  <phoneticPr fontId="4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 Sneidermanis</dc:creator>
  <cp:lastModifiedBy>Dario Sneidermanis</cp:lastModifiedBy>
  <cp:lastPrinted>2013-10-21T21:44:16Z</cp:lastPrinted>
  <dcterms:created xsi:type="dcterms:W3CDTF">2013-10-21T21:32:12Z</dcterms:created>
  <dcterms:modified xsi:type="dcterms:W3CDTF">2013-10-21T22:23:39Z</dcterms:modified>
</cp:coreProperties>
</file>