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<sst xmlns="http://schemas.openxmlformats.org/spreadsheetml/2006/main" count="11" uniqueCount="11">
  <si>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ROUND</t>
  </si>
  <si>
    <t xml:space="preserve">OR</t>
  </si>
  <si>
    <t xml:space="preserve">AND</t>
  </si>
  <si>
    <t xml:space="preserve">VLOOKUP</t>
  </si>
  <si>
    <t xml:space="preserve">IF</t>
  </si>
  <si>
    <t xml:space="preserve">SUM</t>
  </si>
  <si>
    <t xml:space="preserve">SUMIF</t>
  </si>
  <si>
    <t xml:space="preserve">AVERAGE</t>
  </si>
  <si>
    <t xml:space="preserve">YEAR</t>
  </si>
  <si>
    <t xml:space="preserve">MONTH</t>
  </si>
  <si>
    <t xml:space="preserve">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</si>
</sst>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204"/>
    </font>
    <font>
      <b val="true"/>
      <sz val="11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A5A5A5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2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 1" xfId="20"/>
    <cellStyle name="Excel Built-in Calculation" xfId="21"/>
    <cellStyle name="Excel Built-in Check Cell 2" xfId="22"/>
    <cellStyle name="Excel Built-in Check Cel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71484375" defaultRowHeight="15" zeroHeight="false" outlineLevelRow="0" outlineLevelCol="0"/>
  <cols>
    <col collapsed="false" customWidth="true" hidden="false" outlineLevel="0" max="3" min="3" style="1" width="14.71"/>
    <col collapsed="false" customWidth="true" hidden="false" outlineLevel="0" max="4" min="4" style="1" width="11.57"/>
    <col collapsed="false" customWidth="true" hidden="false" outlineLevel="0" max="7" min="6" style="1" width="10.14"/>
    <col collapsed="false" customWidth="true" hidden="false" outlineLevel="0" max="10" min="10" style="0" width="13.76"/>
    <col collapsed="false" customWidth="true" hidden="false" outlineLevel="0" max="11" min="11" style="0" width="14.74"/>
    <col collapsed="false" customWidth="true" hidden="false" outlineLevel="0" max="12" min="12" style="0" width="17.8"/>
    <col collapsed="false" customWidth="true" hidden="false" outlineLevel="0" max="16384" min="16382" style="1" width="11.57"/>
  </cols>
  <sheetData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3.8" hidden="false" customHeight="false" outlineLevel="0" collapsed="false">
      <c r="B3" s="3" t="n">
        <f aca="false">ROUND(B5,2)</f>
        <v>10.24</v>
      </c>
      <c r="C3" s="3" t="b">
        <f aca="false">OR(C5,C6)</f>
        <v>1</v>
      </c>
      <c r="D3" s="4" t="b">
        <f aca="false">AND(D5:D6)</f>
        <v>0</v>
      </c>
      <c r="E3" s="3" t="n">
        <f aca="false">VLOOKUP(5, E5:E14, 1,FALSE())</f>
        <v>5</v>
      </c>
      <c r="F3" s="3" t="n">
        <f aca="false">IF(F8&gt;F7, 44, 11)</f>
        <v>44</v>
      </c>
      <c r="G3" s="4" t="n">
        <f aca="false">SUM(G5:G14)</f>
        <v>55</v>
      </c>
      <c r="H3" s="4" t="n">
        <f aca="false">SUMIF(H5:H14, "&gt;6")</f>
        <v>34</v>
      </c>
      <c r="I3" s="4" t="n">
        <f aca="false">AVERAGE(I5:I14)</f>
        <v>5.5</v>
      </c>
      <c r="J3" s="4" t="n">
        <f aca="false">YEAR(J5)</f>
        <v>2023</v>
      </c>
      <c r="K3" s="4" t="n">
        <f aca="false">MONTH(K5)</f>
        <v>10</v>
      </c>
      <c r="L3" s="4" t="n">
        <f aca="false">DAY(L5)</f>
        <v>10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8" hidden="false" customHeight="false" outlineLevel="0" collapsed="false">
      <c r="B4" s="5" t="n">
        <v>10.24</v>
      </c>
      <c r="C4" s="6" t="b">
        <f aca="false">TRUE()</f>
        <v>1</v>
      </c>
      <c r="D4" s="7" t="b">
        <f aca="false">FALSE()</f>
        <v>0</v>
      </c>
      <c r="E4" s="5" t="n">
        <v>5</v>
      </c>
      <c r="F4" s="5" t="n">
        <v>44</v>
      </c>
      <c r="G4" s="8" t="n">
        <v>55</v>
      </c>
      <c r="H4" s="8" t="n">
        <v>34</v>
      </c>
      <c r="I4" s="8" t="n">
        <v>5.5</v>
      </c>
      <c r="J4" s="8" t="n">
        <v>2023</v>
      </c>
      <c r="K4" s="8" t="n">
        <v>10</v>
      </c>
      <c r="L4" s="8" t="n">
        <v>10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8" hidden="false" customHeight="false" outlineLevel="0" collapsed="false">
      <c r="B5" s="9" t="n">
        <v>10.239584</v>
      </c>
      <c r="C5" s="9"/>
      <c r="D5" s="9" t="n">
        <v>0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10" t="n">
        <v>45209</v>
      </c>
      <c r="K5" s="10" t="n">
        <v>45209</v>
      </c>
      <c r="L5" s="10" t="n">
        <v>45209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3.8" hidden="false" customHeight="false" outlineLevel="0" collapsed="false">
      <c r="B6" s="9"/>
      <c r="C6" s="9" t="n">
        <v>100</v>
      </c>
      <c r="D6" s="9" t="n">
        <v>1</v>
      </c>
      <c r="E6" s="9" t="n">
        <v>2</v>
      </c>
      <c r="F6" s="9" t="n">
        <v>2</v>
      </c>
      <c r="G6" s="9" t="n">
        <v>2</v>
      </c>
      <c r="H6" s="9" t="n">
        <v>2</v>
      </c>
      <c r="I6" s="9" t="n">
        <v>2</v>
      </c>
      <c r="J6" s="11"/>
      <c r="K6" s="11"/>
      <c r="L6" s="11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3.8" hidden="false" customHeight="false" outlineLevel="0" collapsed="false">
      <c r="B7" s="9"/>
      <c r="C7" s="9"/>
      <c r="D7" s="9"/>
      <c r="E7" s="9" t="n">
        <v>3</v>
      </c>
      <c r="F7" s="9" t="n">
        <v>3</v>
      </c>
      <c r="G7" s="9" t="n">
        <v>3</v>
      </c>
      <c r="H7" s="9" t="n">
        <v>3</v>
      </c>
      <c r="I7" s="9" t="n">
        <v>3</v>
      </c>
      <c r="J7" s="11"/>
      <c r="K7" s="11"/>
      <c r="L7" s="11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3.8" hidden="false" customHeight="false" outlineLevel="0" collapsed="false">
      <c r="B8" s="9"/>
      <c r="C8" s="9"/>
      <c r="D8" s="9"/>
      <c r="E8" s="9" t="n">
        <v>4</v>
      </c>
      <c r="F8" s="9" t="n">
        <v>4</v>
      </c>
      <c r="G8" s="9" t="n">
        <v>4</v>
      </c>
      <c r="H8" s="9" t="n">
        <v>4</v>
      </c>
      <c r="I8" s="9" t="n">
        <v>4</v>
      </c>
      <c r="J8" s="11"/>
      <c r="K8" s="11"/>
      <c r="L8" s="11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3.8" hidden="false" customHeight="false" outlineLevel="0" collapsed="false">
      <c r="B9" s="9"/>
      <c r="C9" s="9"/>
      <c r="D9" s="9"/>
      <c r="E9" s="9" t="n">
        <v>5</v>
      </c>
      <c r="F9" s="9" t="n">
        <v>5</v>
      </c>
      <c r="G9" s="9" t="n">
        <v>5</v>
      </c>
      <c r="H9" s="9" t="n">
        <v>5</v>
      </c>
      <c r="I9" s="9" t="n">
        <v>5</v>
      </c>
      <c r="J9" s="11"/>
      <c r="K9" s="11"/>
      <c r="L9" s="11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3.8" hidden="false" customHeight="false" outlineLevel="0" collapsed="false">
      <c r="B10" s="9"/>
      <c r="C10" s="9"/>
      <c r="D10" s="9"/>
      <c r="E10" s="9" t="n">
        <v>6</v>
      </c>
      <c r="F10" s="9" t="n">
        <v>6</v>
      </c>
      <c r="G10" s="9" t="n">
        <v>6</v>
      </c>
      <c r="H10" s="9" t="n">
        <v>6</v>
      </c>
      <c r="I10" s="9" t="n">
        <v>6</v>
      </c>
      <c r="J10" s="11"/>
      <c r="K10" s="11"/>
      <c r="L10" s="11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3.8" hidden="false" customHeight="false" outlineLevel="0" collapsed="false">
      <c r="B11" s="9"/>
      <c r="C11" s="9"/>
      <c r="D11" s="9"/>
      <c r="E11" s="9" t="n">
        <v>7</v>
      </c>
      <c r="F11" s="9" t="n">
        <v>7</v>
      </c>
      <c r="G11" s="9" t="n">
        <v>7</v>
      </c>
      <c r="H11" s="9" t="n">
        <v>7</v>
      </c>
      <c r="I11" s="9" t="n">
        <v>7</v>
      </c>
      <c r="J11" s="11"/>
      <c r="K11" s="11"/>
      <c r="L11" s="11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B12" s="9"/>
      <c r="C12" s="9"/>
      <c r="D12" s="9"/>
      <c r="E12" s="9" t="n">
        <v>8</v>
      </c>
      <c r="F12" s="9" t="n">
        <v>8</v>
      </c>
      <c r="G12" s="9" t="n">
        <v>8</v>
      </c>
      <c r="H12" s="9" t="n">
        <v>8</v>
      </c>
      <c r="I12" s="9" t="n">
        <v>8</v>
      </c>
      <c r="J12" s="11"/>
      <c r="K12" s="11"/>
      <c r="L12" s="11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3.8" hidden="false" customHeight="false" outlineLevel="0" collapsed="false">
      <c r="B13" s="9"/>
      <c r="C13" s="9"/>
      <c r="D13" s="9"/>
      <c r="E13" s="9" t="n">
        <v>9</v>
      </c>
      <c r="F13" s="9" t="n">
        <v>9</v>
      </c>
      <c r="G13" s="9" t="n">
        <v>9</v>
      </c>
      <c r="H13" s="9" t="n">
        <v>9</v>
      </c>
      <c r="I13" s="9" t="n">
        <v>9</v>
      </c>
      <c r="J13" s="11"/>
      <c r="K13" s="11"/>
      <c r="L13" s="11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13.8" hidden="false" customHeight="false" outlineLevel="0" collapsed="false">
      <c r="B14" s="9"/>
      <c r="C14" s="9"/>
      <c r="D14" s="9"/>
      <c r="E14" s="9" t="n">
        <v>10</v>
      </c>
      <c r="F14" s="9" t="n">
        <v>10</v>
      </c>
      <c r="G14" s="9" t="n">
        <v>10</v>
      </c>
      <c r="H14" s="9" t="n">
        <v>10</v>
      </c>
      <c r="I14" s="9" t="n">
        <v>10</v>
      </c>
      <c r="J14" s="11"/>
      <c r="K14" s="11"/>
      <c r="L14" s="11"/>
      <c r="M14" s="2"/>
      <c r="N14" s="2"/>
      <c r="O14" s="2"/>
      <c r="P14" s="2"/>
      <c r="Q14" s="2"/>
      <c r="R14" s="2"/>
      <c r="S14" s="2"/>
      <c r="T14" s="2"/>
      <c r="U14" s="2"/>
      <c r="V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2023-04-28T08:55:29Z</dcterms:created>
  <dc:creator>Yakov Waimer</dc:creator>
  <dc:description/>
  <dc:language>ru-RU</dc:language>
  <cp:lastModifiedBy/>
  <dcterms:modified xsi:type="dcterms:W3CDTF">2023-05-02T16:54:00Z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