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Hoja1!$A$1:$U$177</definedName>
  </definedNames>
  <calcPr calcId="145621"/>
</workbook>
</file>

<file path=xl/calcChain.xml><?xml version="1.0" encoding="utf-8"?>
<calcChain xmlns="http://schemas.openxmlformats.org/spreadsheetml/2006/main">
  <c r="G86" i="1" l="1"/>
  <c r="G13" i="1"/>
  <c r="G10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<sst xmlns="http://schemas.openxmlformats.org/spreadsheetml/2006/main" count="1814" uniqueCount="575">
  <si>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</si>
  <si>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</si>
  <si>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</si>
  <si>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</si>
  <si>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</si>
  <si>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</si>
  <si>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</si>
  <si>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</si>
  <si>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</si>
  <si>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</si>
  <si>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</si>
  <si>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</si>
  <si>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</si>
  <si>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</si>
  <si>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</si>
  <si>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</si>
  <si>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</si>
  <si>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</si>
  <si>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</si>
  <si>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</si>
  <si>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</si>
  <si>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</si>
  <si>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</si>
  <si>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</si>
  <si>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</si>
  <si>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</si>
  <si>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</si>
  <si>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</si>
  <si>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</si>
  <si>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</si>
  <si>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</si>
  <si>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</si>
  <si>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</si>
  <si>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</si>
  <si>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</si>
  <si>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</si>
  <si>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</si>
  <si>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Ceramics, stoneware</t>
  </si>
  <si>
    <t>Garments, apparel, used</t>
  </si>
  <si>
    <t>Synthetic resins, plastic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</si>
  <si>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</si>
  <si>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</si>
  <si>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</si>
  <si>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</si>
  <si>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</si>
  <si>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Musical instruments</t>
  </si>
  <si>
    <t>Vehicles, cars, buses, trucks, lorries, motorcycles, bicycles, used</t>
  </si>
  <si>
    <t>Autoparts, car parts, vehicle parts, motorcycle parts, bicycle parts, used</t>
  </si>
  <si>
    <t>Citrus various, orange, non-frozen, fruit</t>
  </si>
  <si>
    <t>Grapefruit, non-frozen, fruit</t>
  </si>
  <si>
    <t>Onions, non-frozen, vegetables</t>
  </si>
  <si>
    <t>Peaches, nectarines, non-frozen, fruit</t>
  </si>
  <si>
    <t>Waxes</t>
  </si>
  <si>
    <t>Glass, glassware</t>
  </si>
  <si>
    <t>Detergents</t>
  </si>
  <si>
    <t>Rubber articles, rubber goods</t>
  </si>
  <si>
    <t>Soups, broth, non-frozen, foodstuff</t>
  </si>
  <si>
    <t>Sports goods</t>
  </si>
  <si>
    <t>Textiles, cotton piece goods</t>
  </si>
  <si>
    <t>GDSM</t>
  </si>
  <si>
    <t>Personal Effects</t>
  </si>
  <si>
    <t>USED AUTOS</t>
  </si>
  <si>
    <t>Personal effects</t>
  </si>
  <si>
    <t>FABRIC</t>
  </si>
  <si>
    <t>RUBBER THREAD</t>
  </si>
  <si>
    <t>22G1</t>
  </si>
  <si>
    <t>L5G1</t>
  </si>
  <si>
    <t>45G1</t>
  </si>
  <si>
    <t>42G1</t>
  </si>
  <si>
    <t>45R1</t>
  </si>
  <si>
    <t># MANIFIESTO</t>
  </si>
  <si>
    <t>MRKU7354864</t>
  </si>
  <si>
    <t>MSKU3815960</t>
  </si>
  <si>
    <t>MSKU3868790</t>
  </si>
  <si>
    <t>MSKU4001628</t>
  </si>
  <si>
    <t>MSKU5807027</t>
  </si>
  <si>
    <t>MRKU6572033</t>
  </si>
  <si>
    <t>MRKU4286128</t>
  </si>
  <si>
    <t>MRKU0149111</t>
  </si>
  <si>
    <t>MRKU0562172</t>
  </si>
  <si>
    <t>MRKU3827249</t>
  </si>
  <si>
    <t>MSKU1316998</t>
  </si>
  <si>
    <t>SEAU7849890</t>
  </si>
  <si>
    <t>MRKU3823428</t>
  </si>
  <si>
    <t>CLHU9013628</t>
  </si>
  <si>
    <t>MRKU2673025</t>
  </si>
  <si>
    <t>MSKU7238824</t>
  </si>
  <si>
    <t>MSKU4726580</t>
  </si>
  <si>
    <t>PONU3055194</t>
  </si>
  <si>
    <t>TCLU5526017</t>
  </si>
  <si>
    <t>MSKU4698770</t>
  </si>
  <si>
    <t>TRIU9731246</t>
  </si>
  <si>
    <t>MSKU4521002</t>
  </si>
  <si>
    <t>MWMU6446021</t>
  </si>
  <si>
    <t>MSKU1771420</t>
  </si>
  <si>
    <t>APMU4521432</t>
  </si>
  <si>
    <t>PONU3015801</t>
  </si>
  <si>
    <t>MSKU4597604</t>
  </si>
  <si>
    <t>APMU4520185</t>
  </si>
  <si>
    <t>APMU4515342</t>
  </si>
  <si>
    <t>MSKU1409724</t>
  </si>
  <si>
    <t>MSKU0944618</t>
  </si>
  <si>
    <t>MRKU2853794</t>
  </si>
  <si>
    <t>PONU3059760</t>
  </si>
  <si>
    <t>MSKU4805518</t>
  </si>
  <si>
    <t>MSKU7930405</t>
  </si>
  <si>
    <t>PONU7684507</t>
  </si>
  <si>
    <t>MSKU4569238</t>
  </si>
  <si>
    <t>MSKU4798300</t>
  </si>
  <si>
    <t>APMU4531744</t>
  </si>
  <si>
    <t>MSKU2605017</t>
  </si>
  <si>
    <t>CRSU9136632</t>
  </si>
  <si>
    <t>MSKU8756258</t>
  </si>
  <si>
    <t>PONU1254303</t>
  </si>
  <si>
    <t>GLDU2920441</t>
  </si>
  <si>
    <t>MRKU8228562</t>
  </si>
  <si>
    <t>MWCU6943049</t>
  </si>
  <si>
    <t>MWCU5323531</t>
  </si>
  <si>
    <t>MSKU7541830</t>
  </si>
  <si>
    <t>MWCU6113273</t>
  </si>
  <si>
    <t>MRKU0489750</t>
  </si>
  <si>
    <t>MSKU2905945</t>
  </si>
  <si>
    <t>MSKU5968757</t>
  </si>
  <si>
    <t>MWCU6675291</t>
  </si>
  <si>
    <t>MWMU6428178</t>
  </si>
  <si>
    <t>PONU4845568</t>
  </si>
  <si>
    <t>PONU4884986</t>
  </si>
  <si>
    <t>PONU4983525</t>
  </si>
  <si>
    <t>MSKU6191888</t>
  </si>
  <si>
    <t>MSKU4012094</t>
  </si>
  <si>
    <t>MRKU3442458</t>
  </si>
  <si>
    <t>MRKU2709792</t>
  </si>
  <si>
    <t>MRKU3532470</t>
  </si>
  <si>
    <t>MRKU4445446</t>
  </si>
  <si>
    <t>TCLU6787885</t>
  </si>
  <si>
    <t>MRKU2761358</t>
  </si>
  <si>
    <t>MSKU1200550</t>
  </si>
  <si>
    <t>MRKU4212151</t>
  </si>
  <si>
    <t>MRKU4197864</t>
  </si>
  <si>
    <t>INKU2555015</t>
  </si>
  <si>
    <t>MRKU3935583</t>
  </si>
  <si>
    <t>MRKU4501107</t>
  </si>
  <si>
    <t>MRKU4492448</t>
  </si>
  <si>
    <t>MRKU3714427</t>
  </si>
  <si>
    <t>MSKU1952644</t>
  </si>
  <si>
    <t>MRKU3905655</t>
  </si>
  <si>
    <t>MRKU4027934</t>
  </si>
  <si>
    <t>MRKU4471194</t>
  </si>
  <si>
    <t>BMOU4175652</t>
  </si>
  <si>
    <t>MRKU2257861</t>
  </si>
  <si>
    <t>APMU8040097</t>
  </si>
  <si>
    <t>CAXU9885999</t>
  </si>
  <si>
    <t>MRKU2906071</t>
  </si>
  <si>
    <t>MSKU2673449</t>
  </si>
  <si>
    <t>MSKU7945215</t>
  </si>
  <si>
    <t>MSKU0261437</t>
  </si>
  <si>
    <t>MSKU0707426</t>
  </si>
  <si>
    <t>MSKU3111580</t>
  </si>
  <si>
    <t>CRXU1170859</t>
  </si>
  <si>
    <t>MRKU8609276</t>
  </si>
  <si>
    <t>MRKU9127263</t>
  </si>
  <si>
    <t>MSKU2790342</t>
  </si>
  <si>
    <t>MSKU7054616</t>
  </si>
  <si>
    <t>MRKU2730700</t>
  </si>
  <si>
    <t>MRKU2845504</t>
  </si>
  <si>
    <t>MRKU3647170</t>
  </si>
  <si>
    <t>MSKU1906572</t>
  </si>
  <si>
    <t>TCLU5520908</t>
  </si>
  <si>
    <t>TGHU7005280</t>
  </si>
  <si>
    <t>MSKU2771110</t>
  </si>
  <si>
    <t>MAEU7872300</t>
  </si>
  <si>
    <t>MRKU0396678</t>
  </si>
  <si>
    <t>MRKU0747999</t>
  </si>
  <si>
    <t>MSKU6010758</t>
  </si>
  <si>
    <t>MSKU6097233</t>
  </si>
  <si>
    <t>MSKU6135457</t>
  </si>
  <si>
    <t>MSKU6584735</t>
  </si>
  <si>
    <t>MSKU6851024</t>
  </si>
  <si>
    <t>MSKU6916552</t>
  </si>
  <si>
    <t>PONU1409724</t>
  </si>
  <si>
    <t>PONU1848990</t>
  </si>
  <si>
    <t>SEAU7823447</t>
  </si>
  <si>
    <t>SEAU7885325</t>
  </si>
  <si>
    <t>CAIU8308250</t>
  </si>
  <si>
    <t>MRKU2080122</t>
  </si>
  <si>
    <t>MRKU2860160</t>
  </si>
  <si>
    <t>MSKU8911755</t>
  </si>
  <si>
    <t>MSKU9011300</t>
  </si>
  <si>
    <t>MSKU9352060</t>
  </si>
  <si>
    <t>MSKU9716687</t>
  </si>
  <si>
    <t>PONU7247425</t>
  </si>
  <si>
    <t>PONU7479014</t>
  </si>
  <si>
    <t>MSKU3993529</t>
  </si>
  <si>
    <t>MSKU5126316</t>
  </si>
  <si>
    <t>MRKU3822376</t>
  </si>
  <si>
    <t>MRKU4648850</t>
  </si>
  <si>
    <t>MRKU2577823</t>
  </si>
  <si>
    <t>MRKU3793663</t>
  </si>
  <si>
    <t>APMU8043060</t>
  </si>
  <si>
    <t>MRKU4501637</t>
  </si>
  <si>
    <t>PONU8075341</t>
  </si>
  <si>
    <t>MSKU4583874</t>
  </si>
  <si>
    <t>MSKU4601957</t>
  </si>
  <si>
    <t>MSKU4640634</t>
  </si>
  <si>
    <t>MSKU4655341</t>
  </si>
  <si>
    <t>MSKU4675749</t>
  </si>
  <si>
    <t>MSKU4729629</t>
  </si>
  <si>
    <t>MSKU4767486</t>
  </si>
  <si>
    <t>PONU3007262</t>
  </si>
  <si>
    <t>PONU3037499</t>
  </si>
  <si>
    <t>MRKU3403739</t>
  </si>
  <si>
    <t>MRKU0946455</t>
  </si>
  <si>
    <t>MRKU2966466</t>
  </si>
  <si>
    <t>MSKU4579806</t>
  </si>
  <si>
    <t>PONU3042690</t>
  </si>
  <si>
    <t>MRKU0168359</t>
  </si>
  <si>
    <t>MRKU0848628</t>
  </si>
  <si>
    <t>AMCOR RIGID PLASTICS CENTROAMERICA</t>
  </si>
  <si>
    <t>OSCAR SA DE CV</t>
  </si>
  <si>
    <t>ALAS DORADAS SA DE CV</t>
  </si>
  <si>
    <t>DHL GLOBAL FORWARDING EL SALVADOR</t>
  </si>
  <si>
    <t>ANGEL NATANAEL REYES</t>
  </si>
  <si>
    <t>KUEHNE + NAGEL SA DE CV</t>
  </si>
  <si>
    <t>GRUPO Q PRODUCTOS AUTOMOTRICES SA</t>
  </si>
  <si>
    <t>MUDISA SA DE CV</t>
  </si>
  <si>
    <t>GRUPO CRISOL, SA DE CV</t>
  </si>
  <si>
    <t>EFI LOGISTICS S A DE C V</t>
  </si>
  <si>
    <t>AIMAR LOGISTICS SA DE CV</t>
  </si>
  <si>
    <t>DISTRIBUCIONES UNIVERSALES</t>
  </si>
  <si>
    <t>BFI SA DE CV</t>
  </si>
  <si>
    <t>TRANS-AUTO SA DE CV</t>
  </si>
  <si>
    <t>HORTIFRUTI HONDURAS SA</t>
  </si>
  <si>
    <t>PRICESMART HONDURAS SAN PEDRO SULA</t>
  </si>
  <si>
    <t>IMPORTADORA LA FE</t>
  </si>
  <si>
    <t>ORION CARGO CONSOLIDATOR'S</t>
  </si>
  <si>
    <t>TIENDAS EL BOMBAZO</t>
  </si>
  <si>
    <t>ANDREMAR SA DE CV</t>
  </si>
  <si>
    <t>TXZ IMPORTACIONES SA</t>
  </si>
  <si>
    <t>DACOTRANS DE CENTRO AMERICA S DE RL</t>
  </si>
  <si>
    <t>GOWIN INDUSTRIES INC</t>
  </si>
  <si>
    <t>CARGA INTERNACIONAL SA</t>
  </si>
  <si>
    <t>CASA ANTIGUA SA DE CV</t>
  </si>
  <si>
    <t>PALMERA SA DE CV</t>
  </si>
  <si>
    <t>TECNISPICE SA DE CV</t>
  </si>
  <si>
    <t>LG ELECTRONICS PANAMA SA</t>
  </si>
  <si>
    <t>GLOBAL IMPORT SPICES SA DE CV</t>
  </si>
  <si>
    <t>SISTEMAS AEREOS EL SALVADOR SA DE CV</t>
  </si>
  <si>
    <t>AGENCIA DE SERVICIOS SA DE CV</t>
  </si>
  <si>
    <t>QUIMICAS CONSOLIDADAS SA DE CV</t>
  </si>
  <si>
    <t>IMPORTADORA DON JULIO SA DE CV</t>
  </si>
  <si>
    <t>DACOTRANS DE CENTROAMERICA, SA</t>
  </si>
  <si>
    <t>CARGO TRADING INTL</t>
  </si>
  <si>
    <t>NESTLE HONDURENA S A</t>
  </si>
  <si>
    <t>CARGA GLOBAL</t>
  </si>
  <si>
    <t>KIMBERLY CLARK DE CENTROAMERICA SA</t>
  </si>
  <si>
    <t>ELECTROGLOBAL SA DE CV</t>
  </si>
  <si>
    <t>HONDURAS LOGISTICS SA</t>
  </si>
  <si>
    <t>NEO LOGISTICS SA DE CV</t>
  </si>
  <si>
    <t>HONDURAS ELECTRICAL</t>
  </si>
  <si>
    <t>VESTA LOGISTIC SA DE CV DAMCO AGENT</t>
  </si>
  <si>
    <t>TW1727373/</t>
  </si>
  <si>
    <t>TW1468890/</t>
  </si>
  <si>
    <t>TW1468864/</t>
  </si>
  <si>
    <t>TW1468884/</t>
  </si>
  <si>
    <t>TW1468881/</t>
  </si>
  <si>
    <t>CN5263026/</t>
  </si>
  <si>
    <t>/3624873</t>
  </si>
  <si>
    <t>CN0433723/</t>
  </si>
  <si>
    <t>CN0433722/</t>
  </si>
  <si>
    <t>CN6299558/</t>
  </si>
  <si>
    <t>CN6340370/</t>
  </si>
  <si>
    <t>CN6344682/</t>
  </si>
  <si>
    <t>CN6316784/</t>
  </si>
  <si>
    <t>TH2319188/</t>
  </si>
  <si>
    <t>KR2223250/</t>
  </si>
  <si>
    <t>CN6529662/</t>
  </si>
  <si>
    <t>/1540162</t>
  </si>
  <si>
    <t>/4797632</t>
  </si>
  <si>
    <t>/</t>
  </si>
  <si>
    <t>/3704731</t>
  </si>
  <si>
    <t>/3571566</t>
  </si>
  <si>
    <t>/E291451</t>
  </si>
  <si>
    <t>/215342</t>
  </si>
  <si>
    <t>/N985363</t>
  </si>
  <si>
    <t>/488513</t>
  </si>
  <si>
    <t>/488515</t>
  </si>
  <si>
    <t>/1540206</t>
  </si>
  <si>
    <t>/6641393</t>
  </si>
  <si>
    <t>/3943387</t>
  </si>
  <si>
    <t>/001548</t>
  </si>
  <si>
    <t>/1034050</t>
  </si>
  <si>
    <t>/0035117</t>
  </si>
  <si>
    <t>/0002836</t>
  </si>
  <si>
    <t>/3294018</t>
  </si>
  <si>
    <t>/1902346</t>
  </si>
  <si>
    <t>MX0147788/C&amp;CW02080</t>
  </si>
  <si>
    <t>/0017830</t>
  </si>
  <si>
    <t>/1540231</t>
  </si>
  <si>
    <t>/3943386</t>
  </si>
  <si>
    <t>CN2361278/</t>
  </si>
  <si>
    <t>CN5890817/</t>
  </si>
  <si>
    <t>CN7720452/</t>
  </si>
  <si>
    <t>CN7750789/</t>
  </si>
  <si>
    <t>CN7427521/</t>
  </si>
  <si>
    <t>CN7427540/</t>
  </si>
  <si>
    <t>CN7655384/</t>
  </si>
  <si>
    <t>CN7621055/</t>
  </si>
  <si>
    <t>CN5270365/</t>
  </si>
  <si>
    <t>CN7669216/</t>
  </si>
  <si>
    <t>TH2315368/</t>
  </si>
  <si>
    <t>CN6300382/</t>
  </si>
  <si>
    <t>CN6291402/</t>
  </si>
  <si>
    <t>CN7647088/</t>
  </si>
  <si>
    <t>CN7647013/</t>
  </si>
  <si>
    <t>CN7647082/</t>
  </si>
  <si>
    <t>CN7669231/</t>
  </si>
  <si>
    <t>CN7702332/</t>
  </si>
  <si>
    <t>CN7631513/</t>
  </si>
  <si>
    <t>CN6770906/</t>
  </si>
  <si>
    <t>MX0123138/</t>
  </si>
  <si>
    <t>MX0135178/</t>
  </si>
  <si>
    <t>MX0135179/</t>
  </si>
  <si>
    <t>MX0135243/</t>
  </si>
  <si>
    <t>/F/R</t>
  </si>
  <si>
    <t>/3624890</t>
  </si>
  <si>
    <t>MX0179074/CAW0010547</t>
  </si>
  <si>
    <t>MX0179063/INT1113009</t>
  </si>
  <si>
    <t>/INT1113010</t>
  </si>
  <si>
    <t>/2030134</t>
  </si>
  <si>
    <t>MX0179064/INT1113008</t>
  </si>
  <si>
    <t>MX0179044/INT1112946</t>
  </si>
  <si>
    <t>MX0179043/INT1112943</t>
  </si>
  <si>
    <t>CN5268947/INT1113007</t>
  </si>
  <si>
    <t>MX0179045/INT1112929</t>
  </si>
  <si>
    <t>MX0179041/INT1112940</t>
  </si>
  <si>
    <t>MX0179042/INT1112938</t>
  </si>
  <si>
    <t>/1034042</t>
  </si>
  <si>
    <t>/1540238</t>
  </si>
  <si>
    <t>/213660</t>
  </si>
  <si>
    <t>/45091252</t>
  </si>
  <si>
    <t>/45010000</t>
  </si>
  <si>
    <t>CN7553841/</t>
  </si>
  <si>
    <t>TW1773456/</t>
  </si>
  <si>
    <t>TW1772549/</t>
  </si>
  <si>
    <t>CN6440909/</t>
  </si>
  <si>
    <t>TW1462877/</t>
  </si>
  <si>
    <t>TW1468854/</t>
  </si>
  <si>
    <t>KR2358824/</t>
  </si>
  <si>
    <t>KR2358845/0550005</t>
  </si>
  <si>
    <t>KR2358821/</t>
  </si>
  <si>
    <t>KR2358943/</t>
  </si>
  <si>
    <t>KR2358848/</t>
  </si>
  <si>
    <t>/193820</t>
  </si>
  <si>
    <t>/193900</t>
  </si>
  <si>
    <t>/195862</t>
  </si>
  <si>
    <t>/213568</t>
  </si>
  <si>
    <t>/195863</t>
  </si>
  <si>
    <t>/213560</t>
  </si>
  <si>
    <t>KR2357453/</t>
  </si>
  <si>
    <t>KR2358773/</t>
  </si>
  <si>
    <t>KR2296690/</t>
  </si>
  <si>
    <t>KR2298242/</t>
  </si>
  <si>
    <t>KR2298196/</t>
  </si>
  <si>
    <t>KR2295288/</t>
  </si>
  <si>
    <t>KR2297796/</t>
  </si>
  <si>
    <t>KR2304462/</t>
  </si>
  <si>
    <t>KR2298035/</t>
  </si>
  <si>
    <t>KR2303206/</t>
  </si>
  <si>
    <t>KR2307151/</t>
  </si>
  <si>
    <t>KR2305060/</t>
  </si>
  <si>
    <t>KR2297792/</t>
  </si>
  <si>
    <t>KR2295286/</t>
  </si>
  <si>
    <t>/0011739</t>
  </si>
  <si>
    <t>/0011738</t>
  </si>
  <si>
    <t>/0011733</t>
  </si>
  <si>
    <t>/430326</t>
  </si>
  <si>
    <t>/0011721</t>
  </si>
  <si>
    <t>/430394</t>
  </si>
  <si>
    <t>/0011734</t>
  </si>
  <si>
    <t>/430380</t>
  </si>
  <si>
    <t>/430381</t>
  </si>
  <si>
    <t>/UL4181674</t>
  </si>
  <si>
    <t>MX0112409/0266305</t>
  </si>
  <si>
    <t>MX0112405/0266292</t>
  </si>
  <si>
    <t>MX0112404/0266334</t>
  </si>
  <si>
    <t>/2011720</t>
  </si>
  <si>
    <t>/2011716</t>
  </si>
  <si>
    <t>/212967</t>
  </si>
  <si>
    <t>/212983</t>
  </si>
  <si>
    <t>/212968</t>
  </si>
  <si>
    <t>/0157106</t>
  </si>
  <si>
    <t>/0174993</t>
  </si>
  <si>
    <t>/0174892</t>
  </si>
  <si>
    <t>/0174863</t>
  </si>
  <si>
    <t>/0157112</t>
  </si>
  <si>
    <t>/0174967</t>
  </si>
  <si>
    <t>/0175065</t>
  </si>
  <si>
    <t>/0157201</t>
  </si>
  <si>
    <t>/0174988</t>
  </si>
  <si>
    <t>CN0071474/</t>
  </si>
  <si>
    <t>CN4680343/</t>
  </si>
  <si>
    <t>CN0081511/</t>
  </si>
  <si>
    <t>/599594</t>
  </si>
  <si>
    <t>JP2058062/</t>
  </si>
  <si>
    <t>JP2060505/</t>
  </si>
  <si>
    <t>JP</t>
  </si>
  <si>
    <t>560337913</t>
  </si>
  <si>
    <t>560378066</t>
  </si>
  <si>
    <t>560403212</t>
  </si>
  <si>
    <t>560434366</t>
  </si>
  <si>
    <t>560453017</t>
  </si>
  <si>
    <t>560467077</t>
  </si>
  <si>
    <t>560533869</t>
  </si>
  <si>
    <t>560544887</t>
  </si>
  <si>
    <t>560609698</t>
  </si>
  <si>
    <t>560618626</t>
  </si>
  <si>
    <t>560618987</t>
  </si>
  <si>
    <t>560627158</t>
  </si>
  <si>
    <t>560629533</t>
  </si>
  <si>
    <t>560630186</t>
  </si>
  <si>
    <t>560638407</t>
  </si>
  <si>
    <t>560638990</t>
  </si>
  <si>
    <t>560639171</t>
  </si>
  <si>
    <t>560639228</t>
  </si>
  <si>
    <t>560639791</t>
  </si>
  <si>
    <t>560639794</t>
  </si>
  <si>
    <t>560639797</t>
  </si>
  <si>
    <t>560639799</t>
  </si>
  <si>
    <t>560639853</t>
  </si>
  <si>
    <t>560655810</t>
  </si>
  <si>
    <t>560658145</t>
  </si>
  <si>
    <t>560668570</t>
  </si>
  <si>
    <t>560677771</t>
  </si>
  <si>
    <t>560696007</t>
  </si>
  <si>
    <t>560696468</t>
  </si>
  <si>
    <t>560707035</t>
  </si>
  <si>
    <t>560707346</t>
  </si>
  <si>
    <t>571425577</t>
  </si>
  <si>
    <t>584732396</t>
  </si>
  <si>
    <t>584732397</t>
  </si>
  <si>
    <t>584732445</t>
  </si>
  <si>
    <t>586572864</t>
  </si>
  <si>
    <t>586572873</t>
  </si>
  <si>
    <t>586583974</t>
  </si>
  <si>
    <t>586588726</t>
  </si>
  <si>
    <t>590320533</t>
  </si>
  <si>
    <t>602705555</t>
  </si>
  <si>
    <t>602708597</t>
  </si>
  <si>
    <t>602718111</t>
  </si>
  <si>
    <t>602720563</t>
  </si>
  <si>
    <t>602722023</t>
  </si>
  <si>
    <t>602724306</t>
  </si>
  <si>
    <t>602732527</t>
  </si>
  <si>
    <t>602771123</t>
  </si>
  <si>
    <t>866327490</t>
  </si>
  <si>
    <t>866327493</t>
  </si>
  <si>
    <t>866327494</t>
  </si>
  <si>
    <t>866344421</t>
  </si>
  <si>
    <t>866350333</t>
  </si>
  <si>
    <t>866353450</t>
  </si>
  <si>
    <t>866353490</t>
  </si>
  <si>
    <t>866353951</t>
  </si>
  <si>
    <t>866357251</t>
  </si>
  <si>
    <t>866357267</t>
  </si>
  <si>
    <t>866357288</t>
  </si>
  <si>
    <t>866357296</t>
  </si>
  <si>
    <t>866357310</t>
  </si>
  <si>
    <t>866357321</t>
  </si>
  <si>
    <t>866357330</t>
  </si>
  <si>
    <t>866365891</t>
  </si>
  <si>
    <t>866365924</t>
  </si>
  <si>
    <t>866372841</t>
  </si>
  <si>
    <t>866458112</t>
  </si>
  <si>
    <t>866460864</t>
  </si>
  <si>
    <t>866464578</t>
  </si>
  <si>
    <t>866465120</t>
  </si>
  <si>
    <t>866474470</t>
  </si>
  <si>
    <t>866481685</t>
  </si>
  <si>
    <t>866505581</t>
  </si>
  <si>
    <t>866588674</t>
  </si>
  <si>
    <t>866604305</t>
  </si>
  <si>
    <t>866606787</t>
  </si>
  <si>
    <t>866648683</t>
  </si>
  <si>
    <t>866648694</t>
  </si>
  <si>
    <t>866648716</t>
  </si>
  <si>
    <t>866648720</t>
  </si>
  <si>
    <t>866648721</t>
  </si>
  <si>
    <t>866666821</t>
  </si>
  <si>
    <t>866673747</t>
  </si>
  <si>
    <t>866681725</t>
  </si>
  <si>
    <t>866684522</t>
  </si>
  <si>
    <t>866685886</t>
  </si>
  <si>
    <t>866689029</t>
  </si>
  <si>
    <t>866702627</t>
  </si>
  <si>
    <t>951094340</t>
  </si>
  <si>
    <t>TYONCD310</t>
  </si>
  <si>
    <t>001602</t>
  </si>
  <si>
    <t>Wasteapaper</t>
  </si>
  <si>
    <t>6402.99 (HS)</t>
  </si>
  <si>
    <t>FOOTWEAR(CASUAL,SPORT)</t>
  </si>
  <si>
    <t>6404.19 (HS)</t>
  </si>
  <si>
    <t>SHOES</t>
  </si>
  <si>
    <t>NEW PLASTIC HANGERS</t>
  </si>
  <si>
    <t>Shoes</t>
  </si>
  <si>
    <t>GDSM  SC#407347</t>
  </si>
  <si>
    <t>fabric **</t>
  </si>
  <si>
    <t>Potatoes</t>
  </si>
  <si>
    <t>CONSTRUCTION MATERIAL</t>
  </si>
  <si>
    <t>OF GENERAL DEPARTMENT STORE MERCHANDISE/_x000D_
MERCADERIA EN GENERAL _x000D_
_x000D_
AES ITN: X20130708041497</t>
  </si>
  <si>
    <t>Blankets</t>
  </si>
  <si>
    <t>new shoes</t>
  </si>
  <si>
    <t>GDSM  ** SC 629201 **</t>
  </si>
  <si>
    <t xml:space="preserve">43 PACKAGES WITH 4,880 PIECES OF PARTS FOR METAL SHELVING SYSTEMS TO MOBILE_x000D_
43 BULTOS CON 4,880 PIEZAS OF PARTES PARA SISTEMAS DE ESTANTERIAS METALICAS A MOVIB
_x000D_
LES_x000D_
</t>
  </si>
  <si>
    <t>personal effects  ** SC 594371 **</t>
  </si>
  <si>
    <t>personal effects</t>
  </si>
  <si>
    <t>323 BALES 100% POLYESTER TAFFETA  FABRIC P.O.#1300782 101542YDS</t>
  </si>
  <si>
    <t>FULLY REFINED PARAFFIN WAX_x000D_
58/60 DEG.C.(1410SB)</t>
  </si>
  <si>
    <t>CHINESE GARLIC TEMP:+1'C FREIGHT PREPAID</t>
  </si>
  <si>
    <t>CHINESE WHITE GARLIC _x000D_
**_x000D_
EL SALVADOR CETRO AMERICA_x000D_
***_x000D_
EL SALVADOR CETRO AMERICA</t>
  </si>
  <si>
    <t>MICROWAVE OVEN</t>
  </si>
  <si>
    <t>PURE WHITE GARLIC</t>
  </si>
  <si>
    <t>NONWOVEN CHEMICAL SHEET</t>
  </si>
  <si>
    <t>RUSTIC PORCELAIN TILE</t>
  </si>
  <si>
    <t>DETERGENT POWDER</t>
  </si>
  <si>
    <t>CUP</t>
  </si>
  <si>
    <t>POLLO CAMP SPIN BALLS 600ML LENTICULAR BOTTLE ...</t>
  </si>
  <si>
    <t>ALIMENTO PARA MASCOTAS</t>
  </si>
  <si>
    <t>Machinery or mechanical appliances, used</t>
  </si>
  <si>
    <t>412 PACKAGES _x000D_
KNITTED FABRIC _x000D_
INVOICE NO.: ML13061338</t>
  </si>
  <si>
    <t>TIRE</t>
  </si>
  <si>
    <t>62A1315E</t>
  </si>
  <si>
    <t>PONU8187948</t>
  </si>
  <si>
    <t>CAIU8308012</t>
  </si>
  <si>
    <t>GATU8508403</t>
  </si>
  <si>
    <t>MRKU2431757</t>
  </si>
  <si>
    <t>MSKU0017673</t>
  </si>
  <si>
    <t>MSKU0067247</t>
  </si>
  <si>
    <t>MSKU0364374</t>
  </si>
  <si>
    <t>MSKU1157833</t>
  </si>
  <si>
    <t>MSKU1165572</t>
  </si>
  <si>
    <t>MSKU1241815</t>
  </si>
  <si>
    <t>MSKU1515048</t>
  </si>
  <si>
    <t>MSKU8048881</t>
  </si>
  <si>
    <t>MSKU8557560</t>
  </si>
  <si>
    <t>MSKU8759473</t>
  </si>
  <si>
    <t>MSKU9781846</t>
  </si>
  <si>
    <t>PONU7258800</t>
  </si>
  <si>
    <t>TGHU7966816</t>
  </si>
  <si>
    <t>MSKU9036988</t>
  </si>
  <si>
    <t>MSKU8670025</t>
  </si>
  <si>
    <t>MSKU1065336</t>
  </si>
  <si>
    <t>MSKU0625312</t>
  </si>
  <si>
    <t>MSKU0411521</t>
  </si>
  <si>
    <t>MSKU0668398</t>
  </si>
  <si>
    <t>UESU4689581</t>
  </si>
  <si>
    <t>MSKU0681759</t>
  </si>
  <si>
    <t>MSKU1824068</t>
  </si>
  <si>
    <t>MSKU1981642</t>
  </si>
  <si>
    <t>MRKU4565143</t>
  </si>
  <si>
    <t>MRKU3050858</t>
  </si>
  <si>
    <t>MRKU3320716</t>
  </si>
  <si>
    <t>E</t>
  </si>
  <si>
    <t>MAERSK EL SALVADOR</t>
  </si>
  <si>
    <t>GT</t>
  </si>
  <si>
    <t>SERCOGUA EL SALVADOR,S A DE C V</t>
  </si>
  <si>
    <t>INDUSTRIAS KAWAKI SA DE CV</t>
  </si>
  <si>
    <t>UNION COMERCIAL DE HONDURAS SA</t>
  </si>
  <si>
    <t>OMNISPORT, S A DE C V</t>
  </si>
  <si>
    <t>UNION COMERCIAL DE EL SALVADOR SA DE</t>
  </si>
  <si>
    <t>ALMACENES LADY LEE SA DE CV</t>
  </si>
  <si>
    <t>STEINER SA DE CV</t>
  </si>
  <si>
    <t>INDUSTRIAS DE EXPORTACION INDEX</t>
  </si>
  <si>
    <t>NEUMATICOS DE CENTROAMERICA SA DE CV</t>
  </si>
  <si>
    <t>AMTEX DE EL SALVADOR SA DE CV</t>
  </si>
  <si>
    <t>42P1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</si>
</sst>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7"/>
  <sheetViews>
    <sheetView showGridLines="0" tabSelected="1" workbookViewId="0">
      <pane ySplit="1" topLeftCell="A2" activePane="bottomLeft" state="frozen"/>
      <selection activeCell="I1" sqref="I1"/>
      <selection pane="bottomLeft" activeCell="B2" sqref="B2"/>
    </sheetView>
  </sheetViews>
  <sheetFormatPr baseColWidth="10" defaultColWidth="11.42578125" defaultRowHeight="12" x14ac:dyDescent="0.2"/>
  <cols>
    <col min="1" max="1" width="12.28515625" style="1" bestFit="1" customWidth="1"/>
    <col min="2" max="2" width="9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70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36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544</v>
      </c>
      <c r="B2" s="2">
        <v>9410296</v>
      </c>
      <c r="C2" s="2">
        <v>1315</v>
      </c>
      <c r="D2" s="16" t="s">
        <v>406</v>
      </c>
      <c r="E2" s="13" t="s">
        <v>71</v>
      </c>
      <c r="F2" s="9" t="s">
        <v>65</v>
      </c>
      <c r="G2" s="14">
        <v>22280</v>
      </c>
      <c r="H2" s="2" t="s">
        <v>0</v>
      </c>
      <c r="I2" s="8" t="s">
        <v>217</v>
      </c>
      <c r="J2" s="8" t="s">
        <v>260</v>
      </c>
      <c r="K2" s="15" t="s">
        <v>13</v>
      </c>
      <c r="L2" s="15" t="s">
        <v>40</v>
      </c>
      <c r="M2" s="8" t="s">
        <v>39</v>
      </c>
      <c r="N2" s="8"/>
      <c r="O2" s="8">
        <v>2170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544</v>
      </c>
      <c r="B3" s="2">
        <v>9410296</v>
      </c>
      <c r="C3" s="2">
        <v>1315</v>
      </c>
      <c r="D3" s="16" t="s">
        <v>406</v>
      </c>
      <c r="E3" s="13" t="s">
        <v>72</v>
      </c>
      <c r="F3" s="9" t="s">
        <v>65</v>
      </c>
      <c r="G3" s="14">
        <v>22280</v>
      </c>
      <c r="H3" s="2" t="s">
        <v>0</v>
      </c>
      <c r="I3" s="8" t="s">
        <v>217</v>
      </c>
      <c r="J3" s="8" t="s">
        <v>261</v>
      </c>
      <c r="K3" s="15" t="s">
        <v>13</v>
      </c>
      <c r="L3" s="15" t="s">
        <v>40</v>
      </c>
      <c r="M3" s="8" t="s">
        <v>39</v>
      </c>
      <c r="N3" s="8"/>
      <c r="O3" s="8">
        <v>2280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544</v>
      </c>
      <c r="B4" s="2">
        <v>9410296</v>
      </c>
      <c r="C4" s="2">
        <v>1315</v>
      </c>
      <c r="D4" s="16" t="s">
        <v>406</v>
      </c>
      <c r="E4" s="13" t="s">
        <v>73</v>
      </c>
      <c r="F4" s="9" t="s">
        <v>65</v>
      </c>
      <c r="G4" s="14">
        <v>22280</v>
      </c>
      <c r="H4" s="2" t="s">
        <v>0</v>
      </c>
      <c r="I4" s="8" t="s">
        <v>217</v>
      </c>
      <c r="J4" s="8" t="s">
        <v>262</v>
      </c>
      <c r="K4" s="15" t="s">
        <v>13</v>
      </c>
      <c r="L4" s="15" t="s">
        <v>40</v>
      </c>
      <c r="M4" s="8" t="s">
        <v>39</v>
      </c>
      <c r="N4" s="8"/>
      <c r="O4" s="8">
        <v>2280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544</v>
      </c>
      <c r="B5" s="2">
        <v>9410296</v>
      </c>
      <c r="C5" s="2">
        <v>1315</v>
      </c>
      <c r="D5" s="16" t="s">
        <v>406</v>
      </c>
      <c r="E5" s="13" t="s">
        <v>74</v>
      </c>
      <c r="F5" s="9" t="s">
        <v>65</v>
      </c>
      <c r="G5" s="14">
        <v>22280</v>
      </c>
      <c r="H5" s="2" t="s">
        <v>0</v>
      </c>
      <c r="I5" s="8" t="s">
        <v>217</v>
      </c>
      <c r="J5" s="8" t="s">
        <v>263</v>
      </c>
      <c r="K5" s="15" t="s">
        <v>13</v>
      </c>
      <c r="L5" s="15" t="s">
        <v>40</v>
      </c>
      <c r="M5" s="8" t="s">
        <v>39</v>
      </c>
      <c r="N5" s="8"/>
      <c r="O5" s="8">
        <v>2220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544</v>
      </c>
      <c r="B6" s="2">
        <v>9410296</v>
      </c>
      <c r="C6" s="2">
        <v>1315</v>
      </c>
      <c r="D6" s="16" t="s">
        <v>406</v>
      </c>
      <c r="E6" s="13" t="s">
        <v>75</v>
      </c>
      <c r="F6" s="9" t="s">
        <v>65</v>
      </c>
      <c r="G6" s="14">
        <v>22280</v>
      </c>
      <c r="H6" s="2" t="s">
        <v>0</v>
      </c>
      <c r="I6" s="8" t="s">
        <v>217</v>
      </c>
      <c r="J6" s="8" t="s">
        <v>264</v>
      </c>
      <c r="K6" s="15" t="s">
        <v>13</v>
      </c>
      <c r="L6" s="15" t="s">
        <v>40</v>
      </c>
      <c r="M6" s="8" t="s">
        <v>39</v>
      </c>
      <c r="N6" s="8"/>
      <c r="O6" s="8">
        <v>2230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544</v>
      </c>
      <c r="B7" s="2">
        <v>9410296</v>
      </c>
      <c r="C7" s="2">
        <v>1315</v>
      </c>
      <c r="D7" s="16" t="s">
        <v>407</v>
      </c>
      <c r="E7" s="13" t="s">
        <v>76</v>
      </c>
      <c r="F7" s="9" t="s">
        <v>65</v>
      </c>
      <c r="G7" s="14">
        <v>21375</v>
      </c>
      <c r="H7" s="2" t="s">
        <v>0</v>
      </c>
      <c r="I7" s="8" t="s">
        <v>218</v>
      </c>
      <c r="J7" s="8" t="s">
        <v>265</v>
      </c>
      <c r="K7" s="15" t="s">
        <v>13</v>
      </c>
      <c r="L7" s="15" t="s">
        <v>34</v>
      </c>
      <c r="M7" s="8" t="s">
        <v>39</v>
      </c>
      <c r="N7" s="8" t="s">
        <v>496</v>
      </c>
      <c r="O7" s="8">
        <v>2180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544</v>
      </c>
      <c r="B8" s="2">
        <v>9410296</v>
      </c>
      <c r="C8" s="2">
        <v>1315</v>
      </c>
      <c r="D8" s="16" t="s">
        <v>408</v>
      </c>
      <c r="E8" s="13" t="s">
        <v>77</v>
      </c>
      <c r="F8" s="9" t="s">
        <v>67</v>
      </c>
      <c r="G8" s="14">
        <v>20919</v>
      </c>
      <c r="H8" s="2" t="s">
        <v>0</v>
      </c>
      <c r="I8" s="8" t="s">
        <v>219</v>
      </c>
      <c r="J8" s="8" t="s">
        <v>266</v>
      </c>
      <c r="K8" s="15" t="s">
        <v>13</v>
      </c>
      <c r="L8" s="15" t="s">
        <v>32</v>
      </c>
      <c r="M8" s="8" t="s">
        <v>39</v>
      </c>
      <c r="N8" s="8" t="s">
        <v>497</v>
      </c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 x14ac:dyDescent="0.2">
      <c r="A9" s="2">
        <v>544</v>
      </c>
      <c r="B9" s="2">
        <v>9410296</v>
      </c>
      <c r="C9" s="2">
        <v>1315</v>
      </c>
      <c r="D9" s="16" t="s">
        <v>409</v>
      </c>
      <c r="E9" s="13" t="s">
        <v>78</v>
      </c>
      <c r="F9" s="9" t="s">
        <v>68</v>
      </c>
      <c r="G9" s="14">
        <v>6871</v>
      </c>
      <c r="H9" s="2" t="s">
        <v>0</v>
      </c>
      <c r="I9" s="8" t="s">
        <v>220</v>
      </c>
      <c r="J9" s="8" t="s">
        <v>267</v>
      </c>
      <c r="K9" s="15" t="s">
        <v>13</v>
      </c>
      <c r="L9" s="15" t="s">
        <v>34</v>
      </c>
      <c r="M9" s="8" t="s">
        <v>39</v>
      </c>
      <c r="N9" s="8" t="s">
        <v>498</v>
      </c>
      <c r="O9" s="8">
        <v>3640</v>
      </c>
      <c r="P9" s="2"/>
      <c r="Q9" s="2"/>
      <c r="R9" s="2"/>
      <c r="S9" s="2"/>
      <c r="T9" s="2"/>
      <c r="U9" s="2" t="s">
        <v>22</v>
      </c>
    </row>
    <row r="10" spans="1:21" ht="12.75" x14ac:dyDescent="0.2">
      <c r="A10" s="2">
        <v>544</v>
      </c>
      <c r="B10" s="2">
        <v>9410296</v>
      </c>
      <c r="C10" s="2">
        <v>1315</v>
      </c>
      <c r="D10" s="16" t="s">
        <v>409</v>
      </c>
      <c r="E10" s="13" t="s">
        <v>79</v>
      </c>
      <c r="F10" s="9" t="s">
        <v>68</v>
      </c>
      <c r="G10" s="14">
        <f>2929.5+4673.69</f>
        <v>7603.19</v>
      </c>
      <c r="H10" s="2" t="s">
        <v>0</v>
      </c>
      <c r="I10" s="8" t="s">
        <v>220</v>
      </c>
      <c r="J10" s="8" t="s">
        <v>268</v>
      </c>
      <c r="K10" s="15" t="s">
        <v>13</v>
      </c>
      <c r="L10" s="15" t="s">
        <v>34</v>
      </c>
      <c r="M10" s="8" t="s">
        <v>39</v>
      </c>
      <c r="N10" s="8" t="s">
        <v>499</v>
      </c>
      <c r="O10" s="8">
        <v>3640</v>
      </c>
      <c r="P10" s="2"/>
      <c r="Q10" s="2"/>
      <c r="R10" s="2"/>
      <c r="S10" s="2"/>
      <c r="T10" s="2"/>
      <c r="U10" s="2" t="s">
        <v>22</v>
      </c>
    </row>
    <row r="11" spans="1:21" ht="12.75" x14ac:dyDescent="0.2">
      <c r="A11" s="2">
        <v>544</v>
      </c>
      <c r="B11" s="2">
        <v>9410296</v>
      </c>
      <c r="C11" s="2">
        <v>1315</v>
      </c>
      <c r="D11" s="16" t="s">
        <v>409</v>
      </c>
      <c r="E11" s="13" t="s">
        <v>80</v>
      </c>
      <c r="F11" s="9" t="s">
        <v>67</v>
      </c>
      <c r="G11" s="14">
        <v>8308.2999999999993</v>
      </c>
      <c r="H11" s="2" t="s">
        <v>0</v>
      </c>
      <c r="I11" s="8" t="s">
        <v>220</v>
      </c>
      <c r="J11" s="8" t="s">
        <v>269</v>
      </c>
      <c r="K11" s="15" t="s">
        <v>13</v>
      </c>
      <c r="L11" s="15" t="s">
        <v>34</v>
      </c>
      <c r="M11" s="8" t="s">
        <v>39</v>
      </c>
      <c r="N11" s="8" t="s">
        <v>499</v>
      </c>
      <c r="O11" s="8">
        <v>3880</v>
      </c>
      <c r="P11" s="2"/>
      <c r="Q11" s="2"/>
      <c r="R11" s="2"/>
      <c r="S11" s="2"/>
      <c r="T11" s="2"/>
      <c r="U11" s="2" t="s">
        <v>22</v>
      </c>
    </row>
    <row r="12" spans="1:21" ht="12.75" x14ac:dyDescent="0.2">
      <c r="A12" s="2">
        <v>544</v>
      </c>
      <c r="B12" s="2">
        <v>9410296</v>
      </c>
      <c r="C12" s="2">
        <v>1315</v>
      </c>
      <c r="D12" s="16" t="s">
        <v>409</v>
      </c>
      <c r="E12" s="13" t="s">
        <v>81</v>
      </c>
      <c r="F12" s="9" t="s">
        <v>67</v>
      </c>
      <c r="G12" s="14">
        <v>7611</v>
      </c>
      <c r="H12" s="2" t="s">
        <v>0</v>
      </c>
      <c r="I12" s="8" t="s">
        <v>220</v>
      </c>
      <c r="J12" s="8" t="s">
        <v>270</v>
      </c>
      <c r="K12" s="15" t="s">
        <v>13</v>
      </c>
      <c r="L12" s="15" t="s">
        <v>34</v>
      </c>
      <c r="M12" s="8" t="s">
        <v>39</v>
      </c>
      <c r="N12" s="8" t="s">
        <v>498</v>
      </c>
      <c r="O12" s="8">
        <v>3880</v>
      </c>
      <c r="P12" s="2"/>
      <c r="Q12" s="2"/>
      <c r="R12" s="2"/>
      <c r="S12" s="2"/>
      <c r="T12" s="2"/>
      <c r="U12" s="2" t="s">
        <v>22</v>
      </c>
    </row>
    <row r="13" spans="1:21" ht="12.75" x14ac:dyDescent="0.2">
      <c r="A13" s="2">
        <v>544</v>
      </c>
      <c r="B13" s="2">
        <v>9410296</v>
      </c>
      <c r="C13" s="2">
        <v>1315</v>
      </c>
      <c r="D13" s="16" t="s">
        <v>409</v>
      </c>
      <c r="E13" s="13" t="s">
        <v>82</v>
      </c>
      <c r="F13" s="9" t="s">
        <v>68</v>
      </c>
      <c r="G13" s="14">
        <f>3657.5+2950</f>
        <v>6607.5</v>
      </c>
      <c r="H13" s="2" t="s">
        <v>0</v>
      </c>
      <c r="I13" s="8" t="s">
        <v>220</v>
      </c>
      <c r="J13" s="8" t="s">
        <v>271</v>
      </c>
      <c r="K13" s="15" t="s">
        <v>13</v>
      </c>
      <c r="L13" s="15" t="s">
        <v>34</v>
      </c>
      <c r="M13" s="8" t="s">
        <v>39</v>
      </c>
      <c r="N13" s="8" t="s">
        <v>500</v>
      </c>
      <c r="O13" s="8">
        <v>3750</v>
      </c>
      <c r="P13" s="2"/>
      <c r="Q13" s="2"/>
      <c r="R13" s="2"/>
      <c r="S13" s="2"/>
      <c r="T13" s="2"/>
      <c r="U13" s="2" t="s">
        <v>22</v>
      </c>
    </row>
    <row r="14" spans="1:21" ht="12.75" x14ac:dyDescent="0.2">
      <c r="A14" s="2">
        <v>544</v>
      </c>
      <c r="B14" s="2">
        <v>9410296</v>
      </c>
      <c r="C14" s="2">
        <v>1315</v>
      </c>
      <c r="D14" s="16" t="s">
        <v>410</v>
      </c>
      <c r="E14" s="13" t="s">
        <v>83</v>
      </c>
      <c r="F14" s="9" t="s">
        <v>67</v>
      </c>
      <c r="G14" s="14">
        <v>9648</v>
      </c>
      <c r="H14" s="2" t="s">
        <v>0</v>
      </c>
      <c r="I14" s="8" t="s">
        <v>221</v>
      </c>
      <c r="J14" s="8" t="s">
        <v>272</v>
      </c>
      <c r="K14" s="15" t="s">
        <v>13</v>
      </c>
      <c r="L14" s="15" t="s">
        <v>34</v>
      </c>
      <c r="M14" s="8" t="s">
        <v>39</v>
      </c>
      <c r="N14" s="8" t="s">
        <v>501</v>
      </c>
      <c r="O14" s="8">
        <v>3880</v>
      </c>
      <c r="P14" s="2"/>
      <c r="Q14" s="2"/>
      <c r="R14" s="2"/>
      <c r="S14" s="2"/>
      <c r="T14" s="2"/>
      <c r="U14" s="2" t="s">
        <v>22</v>
      </c>
    </row>
    <row r="15" spans="1:21" ht="12.75" x14ac:dyDescent="0.2">
      <c r="A15" s="2">
        <v>544</v>
      </c>
      <c r="B15" s="2">
        <v>9410296</v>
      </c>
      <c r="C15" s="2">
        <v>1315</v>
      </c>
      <c r="D15" s="16" t="s">
        <v>411</v>
      </c>
      <c r="E15" s="13" t="s">
        <v>84</v>
      </c>
      <c r="F15" s="9" t="s">
        <v>67</v>
      </c>
      <c r="G15" s="14">
        <v>4896</v>
      </c>
      <c r="H15" s="2" t="s">
        <v>0</v>
      </c>
      <c r="I15" s="8" t="s">
        <v>222</v>
      </c>
      <c r="J15" s="8" t="s">
        <v>273</v>
      </c>
      <c r="K15" s="15" t="s">
        <v>13</v>
      </c>
      <c r="L15" s="15" t="s">
        <v>41</v>
      </c>
      <c r="M15" s="8" t="s">
        <v>39</v>
      </c>
      <c r="N15" s="8" t="s">
        <v>27</v>
      </c>
      <c r="O15" s="8">
        <v>3880</v>
      </c>
      <c r="P15" s="2"/>
      <c r="Q15" s="2"/>
      <c r="R15" s="2"/>
      <c r="S15" s="2"/>
      <c r="T15" s="2"/>
      <c r="U15" s="2" t="s">
        <v>22</v>
      </c>
    </row>
    <row r="16" spans="1:21" ht="12.75" x14ac:dyDescent="0.2">
      <c r="A16" s="2">
        <v>544</v>
      </c>
      <c r="B16" s="2">
        <v>9410296</v>
      </c>
      <c r="C16" s="2">
        <v>1315</v>
      </c>
      <c r="D16" s="16" t="s">
        <v>412</v>
      </c>
      <c r="E16" s="13" t="s">
        <v>85</v>
      </c>
      <c r="F16" s="9" t="s">
        <v>67</v>
      </c>
      <c r="G16" s="14">
        <v>11963.187</v>
      </c>
      <c r="H16" s="2" t="s">
        <v>0</v>
      </c>
      <c r="I16" s="8" t="s">
        <v>223</v>
      </c>
      <c r="J16" s="8" t="s">
        <v>274</v>
      </c>
      <c r="K16" s="15" t="s">
        <v>13</v>
      </c>
      <c r="L16" s="15" t="s">
        <v>35</v>
      </c>
      <c r="M16" s="8" t="s">
        <v>39</v>
      </c>
      <c r="N16" s="8"/>
      <c r="O16" s="8">
        <v>3880</v>
      </c>
      <c r="P16" s="2"/>
      <c r="Q16" s="2"/>
      <c r="R16" s="2"/>
      <c r="S16" s="2"/>
      <c r="T16" s="2"/>
      <c r="U16" s="2" t="s">
        <v>22</v>
      </c>
    </row>
    <row r="17" spans="1:21" ht="12.75" x14ac:dyDescent="0.2">
      <c r="A17" s="2">
        <v>544</v>
      </c>
      <c r="B17" s="2">
        <v>9410296</v>
      </c>
      <c r="C17" s="2">
        <v>1315</v>
      </c>
      <c r="D17" s="16" t="s">
        <v>413</v>
      </c>
      <c r="E17" s="13" t="s">
        <v>86</v>
      </c>
      <c r="F17" s="9" t="s">
        <v>65</v>
      </c>
      <c r="G17" s="14">
        <v>3015</v>
      </c>
      <c r="H17" s="2" t="s">
        <v>0</v>
      </c>
      <c r="I17" s="8" t="s">
        <v>224</v>
      </c>
      <c r="J17" s="8" t="s">
        <v>275</v>
      </c>
      <c r="K17" s="15" t="s">
        <v>13</v>
      </c>
      <c r="L17" s="15" t="s">
        <v>34</v>
      </c>
      <c r="M17" s="8" t="s">
        <v>39</v>
      </c>
      <c r="N17" s="8"/>
      <c r="O17" s="8">
        <v>2140</v>
      </c>
      <c r="P17" s="2"/>
      <c r="Q17" s="2"/>
      <c r="R17" s="2"/>
      <c r="S17" s="2"/>
      <c r="T17" s="2"/>
      <c r="U17" s="2" t="s">
        <v>22</v>
      </c>
    </row>
    <row r="18" spans="1:21" ht="12.75" x14ac:dyDescent="0.2">
      <c r="A18" s="2">
        <v>544</v>
      </c>
      <c r="B18" s="2">
        <v>9410296</v>
      </c>
      <c r="C18" s="2">
        <v>1315</v>
      </c>
      <c r="D18" s="16" t="s">
        <v>414</v>
      </c>
      <c r="E18" s="13" t="s">
        <v>87</v>
      </c>
      <c r="F18" s="9" t="s">
        <v>66</v>
      </c>
      <c r="G18" s="14">
        <v>10886</v>
      </c>
      <c r="H18" s="2" t="s">
        <v>0</v>
      </c>
      <c r="I18" s="8" t="s">
        <v>225</v>
      </c>
      <c r="J18" s="8" t="s">
        <v>276</v>
      </c>
      <c r="K18" s="15" t="s">
        <v>13</v>
      </c>
      <c r="L18" s="15" t="s">
        <v>32</v>
      </c>
      <c r="M18" s="8" t="s">
        <v>39</v>
      </c>
      <c r="N18" s="8" t="s">
        <v>62</v>
      </c>
      <c r="O18" s="8">
        <v>4850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544</v>
      </c>
      <c r="B19" s="2">
        <v>9410296</v>
      </c>
      <c r="C19" s="2">
        <v>1315</v>
      </c>
      <c r="D19" s="16" t="s">
        <v>415</v>
      </c>
      <c r="E19" s="13" t="s">
        <v>88</v>
      </c>
      <c r="F19" s="9" t="s">
        <v>66</v>
      </c>
      <c r="G19" s="14">
        <v>9199.0079999999998</v>
      </c>
      <c r="H19" s="2" t="s">
        <v>0</v>
      </c>
      <c r="I19" s="8" t="s">
        <v>226</v>
      </c>
      <c r="J19" s="8" t="s">
        <v>277</v>
      </c>
      <c r="K19" s="15" t="s">
        <v>13</v>
      </c>
      <c r="L19" s="15" t="s">
        <v>32</v>
      </c>
      <c r="M19" s="8" t="s">
        <v>39</v>
      </c>
      <c r="N19" s="8" t="s">
        <v>502</v>
      </c>
      <c r="O19" s="8">
        <v>4980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544</v>
      </c>
      <c r="B20" s="2">
        <v>9410296</v>
      </c>
      <c r="C20" s="2">
        <v>1315</v>
      </c>
      <c r="D20" s="16" t="s">
        <v>416</v>
      </c>
      <c r="E20" s="13" t="s">
        <v>89</v>
      </c>
      <c r="F20" s="9" t="s">
        <v>67</v>
      </c>
      <c r="G20" s="14">
        <v>8271.34</v>
      </c>
      <c r="H20" s="2" t="s">
        <v>0</v>
      </c>
      <c r="I20" s="8" t="s">
        <v>227</v>
      </c>
      <c r="J20" s="8" t="s">
        <v>278</v>
      </c>
      <c r="K20" s="15" t="s">
        <v>13</v>
      </c>
      <c r="L20" s="15" t="s">
        <v>32</v>
      </c>
      <c r="M20" s="8" t="s">
        <v>39</v>
      </c>
      <c r="N20" s="8" t="s">
        <v>503</v>
      </c>
      <c r="O20" s="8">
        <v>3840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544</v>
      </c>
      <c r="B21" s="2">
        <v>9410296</v>
      </c>
      <c r="C21" s="2">
        <v>1315</v>
      </c>
      <c r="D21" s="16" t="s">
        <v>417</v>
      </c>
      <c r="E21" s="13" t="s">
        <v>90</v>
      </c>
      <c r="F21" s="9" t="s">
        <v>66</v>
      </c>
      <c r="G21" s="14">
        <v>6730</v>
      </c>
      <c r="H21" s="2" t="s">
        <v>0</v>
      </c>
      <c r="I21" s="8" t="s">
        <v>228</v>
      </c>
      <c r="J21" s="8" t="s">
        <v>279</v>
      </c>
      <c r="K21" s="15" t="s">
        <v>14</v>
      </c>
      <c r="L21" s="15" t="s">
        <v>32</v>
      </c>
      <c r="M21" s="8" t="s">
        <v>39</v>
      </c>
      <c r="N21" s="8" t="s">
        <v>504</v>
      </c>
      <c r="O21" s="8">
        <v>4900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544</v>
      </c>
      <c r="B22" s="2">
        <v>9410296</v>
      </c>
      <c r="C22" s="2">
        <v>1315</v>
      </c>
      <c r="D22" s="16" t="s">
        <v>418</v>
      </c>
      <c r="E22" s="13" t="s">
        <v>91</v>
      </c>
      <c r="F22" s="9" t="s">
        <v>67</v>
      </c>
      <c r="G22" s="14">
        <v>18245</v>
      </c>
      <c r="H22" s="2" t="s">
        <v>0</v>
      </c>
      <c r="I22" s="8" t="s">
        <v>229</v>
      </c>
      <c r="J22" s="8" t="s">
        <v>280</v>
      </c>
      <c r="K22" s="15" t="s">
        <v>13</v>
      </c>
      <c r="L22" s="15" t="s">
        <v>32</v>
      </c>
      <c r="M22" s="8" t="s">
        <v>39</v>
      </c>
      <c r="N22" s="11" t="s">
        <v>505</v>
      </c>
      <c r="O22" s="8">
        <v>3900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544</v>
      </c>
      <c r="B23" s="2">
        <v>9410296</v>
      </c>
      <c r="C23" s="2">
        <v>1315</v>
      </c>
      <c r="D23" s="16" t="s">
        <v>419</v>
      </c>
      <c r="E23" s="13" t="s">
        <v>92</v>
      </c>
      <c r="F23" s="9" t="s">
        <v>66</v>
      </c>
      <c r="G23" s="14">
        <v>8000</v>
      </c>
      <c r="H23" s="2" t="s">
        <v>0</v>
      </c>
      <c r="I23" s="8" t="s">
        <v>230</v>
      </c>
      <c r="J23" s="8" t="s">
        <v>281</v>
      </c>
      <c r="K23" s="15" t="s">
        <v>13</v>
      </c>
      <c r="L23" s="15" t="s">
        <v>32</v>
      </c>
      <c r="M23" s="8" t="s">
        <v>39</v>
      </c>
      <c r="N23" s="8" t="s">
        <v>61</v>
      </c>
      <c r="O23" s="8">
        <v>4800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544</v>
      </c>
      <c r="B24" s="2">
        <v>9410296</v>
      </c>
      <c r="C24" s="2">
        <v>1315</v>
      </c>
      <c r="D24" s="16" t="s">
        <v>420</v>
      </c>
      <c r="E24" s="13" t="s">
        <v>93</v>
      </c>
      <c r="F24" s="9" t="s">
        <v>69</v>
      </c>
      <c r="G24" s="14">
        <v>19663</v>
      </c>
      <c r="H24" s="2" t="s">
        <v>0</v>
      </c>
      <c r="I24" s="8" t="s">
        <v>231</v>
      </c>
      <c r="J24" s="8" t="s">
        <v>282</v>
      </c>
      <c r="K24" s="15" t="s">
        <v>14</v>
      </c>
      <c r="L24" s="15" t="s">
        <v>32</v>
      </c>
      <c r="M24" s="8" t="s">
        <v>39</v>
      </c>
      <c r="N24" s="11" t="s">
        <v>506</v>
      </c>
      <c r="O24" s="8">
        <v>4275</v>
      </c>
      <c r="P24" s="2" t="s">
        <v>23</v>
      </c>
      <c r="Q24" s="2"/>
      <c r="R24" s="2"/>
      <c r="S24" s="2"/>
      <c r="T24" s="2"/>
      <c r="U24" s="2" t="s">
        <v>22</v>
      </c>
    </row>
    <row r="25" spans="1:21" ht="12.75" x14ac:dyDescent="0.2">
      <c r="A25" s="2">
        <v>544</v>
      </c>
      <c r="B25" s="2">
        <v>9410296</v>
      </c>
      <c r="C25" s="2">
        <v>1315</v>
      </c>
      <c r="D25" s="16" t="s">
        <v>421</v>
      </c>
      <c r="E25" s="13" t="s">
        <v>94</v>
      </c>
      <c r="F25" s="9" t="s">
        <v>67</v>
      </c>
      <c r="G25" s="14">
        <v>2147.42</v>
      </c>
      <c r="H25" s="2" t="s">
        <v>0</v>
      </c>
      <c r="I25" s="8" t="s">
        <v>232</v>
      </c>
      <c r="J25" s="8" t="s">
        <v>283</v>
      </c>
      <c r="K25" s="15" t="s">
        <v>14</v>
      </c>
      <c r="L25" s="15" t="s">
        <v>32</v>
      </c>
      <c r="M25" s="8" t="s">
        <v>39</v>
      </c>
      <c r="N25" s="11" t="s">
        <v>507</v>
      </c>
      <c r="O25" s="8">
        <v>3880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544</v>
      </c>
      <c r="B26" s="2">
        <v>9410296</v>
      </c>
      <c r="C26" s="2">
        <v>1315</v>
      </c>
      <c r="D26" s="16" t="s">
        <v>422</v>
      </c>
      <c r="E26" s="13" t="s">
        <v>95</v>
      </c>
      <c r="F26" s="9" t="s">
        <v>66</v>
      </c>
      <c r="G26" s="14">
        <v>10200</v>
      </c>
      <c r="H26" s="2" t="s">
        <v>0</v>
      </c>
      <c r="I26" s="8" t="s">
        <v>230</v>
      </c>
      <c r="J26" s="8" t="s">
        <v>284</v>
      </c>
      <c r="K26" s="15" t="s">
        <v>13</v>
      </c>
      <c r="L26" s="15" t="s">
        <v>32</v>
      </c>
      <c r="M26" s="8" t="s">
        <v>39</v>
      </c>
      <c r="N26" s="8" t="s">
        <v>61</v>
      </c>
      <c r="O26" s="8">
        <v>4680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544</v>
      </c>
      <c r="B27" s="2">
        <v>9410296</v>
      </c>
      <c r="C27" s="2">
        <v>1315</v>
      </c>
      <c r="D27" s="16" t="s">
        <v>423</v>
      </c>
      <c r="E27" s="13" t="s">
        <v>96</v>
      </c>
      <c r="F27" s="9" t="s">
        <v>66</v>
      </c>
      <c r="G27" s="14">
        <v>10200</v>
      </c>
      <c r="H27" s="2" t="s">
        <v>0</v>
      </c>
      <c r="I27" s="8" t="s">
        <v>230</v>
      </c>
      <c r="J27" s="8" t="s">
        <v>285</v>
      </c>
      <c r="K27" s="15" t="s">
        <v>13</v>
      </c>
      <c r="L27" s="15" t="s">
        <v>32</v>
      </c>
      <c r="M27" s="8" t="s">
        <v>39</v>
      </c>
      <c r="N27" s="8" t="s">
        <v>61</v>
      </c>
      <c r="O27" s="8">
        <v>4900</v>
      </c>
      <c r="P27" s="2"/>
      <c r="Q27" s="2"/>
      <c r="R27" s="2"/>
      <c r="S27" s="2"/>
      <c r="T27" s="2"/>
      <c r="U27" s="2" t="s">
        <v>22</v>
      </c>
    </row>
    <row r="28" spans="1:21" ht="12.75" x14ac:dyDescent="0.2">
      <c r="A28" s="2">
        <v>544</v>
      </c>
      <c r="B28" s="2">
        <v>9410296</v>
      </c>
      <c r="C28" s="2">
        <v>1315</v>
      </c>
      <c r="D28" s="16" t="s">
        <v>424</v>
      </c>
      <c r="E28" s="13" t="s">
        <v>97</v>
      </c>
      <c r="F28" s="9" t="s">
        <v>66</v>
      </c>
      <c r="G28" s="14">
        <v>13571</v>
      </c>
      <c r="H28" s="2" t="s">
        <v>0</v>
      </c>
      <c r="I28" s="8" t="s">
        <v>233</v>
      </c>
      <c r="J28" s="8" t="s">
        <v>286</v>
      </c>
      <c r="K28" s="15" t="s">
        <v>14</v>
      </c>
      <c r="L28" s="15" t="s">
        <v>32</v>
      </c>
      <c r="M28" s="8" t="s">
        <v>39</v>
      </c>
      <c r="N28" s="8" t="s">
        <v>508</v>
      </c>
      <c r="O28" s="8">
        <v>4900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544</v>
      </c>
      <c r="B29" s="2">
        <v>9410296</v>
      </c>
      <c r="C29" s="2">
        <v>1315</v>
      </c>
      <c r="D29" s="16" t="s">
        <v>425</v>
      </c>
      <c r="E29" s="13" t="s">
        <v>98</v>
      </c>
      <c r="F29" s="9" t="s">
        <v>66</v>
      </c>
      <c r="G29" s="14">
        <v>15286</v>
      </c>
      <c r="H29" s="2" t="s">
        <v>0</v>
      </c>
      <c r="I29" s="8" t="s">
        <v>225</v>
      </c>
      <c r="J29" s="8" t="s">
        <v>287</v>
      </c>
      <c r="K29" s="15" t="s">
        <v>13</v>
      </c>
      <c r="L29" s="15" t="s">
        <v>32</v>
      </c>
      <c r="M29" s="8" t="s">
        <v>39</v>
      </c>
      <c r="N29" s="8" t="s">
        <v>509</v>
      </c>
      <c r="O29" s="8">
        <v>4680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544</v>
      </c>
      <c r="B30" s="2">
        <v>9410296</v>
      </c>
      <c r="C30" s="2">
        <v>1315</v>
      </c>
      <c r="D30" s="16" t="s">
        <v>426</v>
      </c>
      <c r="E30" s="13" t="s">
        <v>99</v>
      </c>
      <c r="F30" s="9" t="s">
        <v>66</v>
      </c>
      <c r="G30" s="14">
        <v>13699</v>
      </c>
      <c r="H30" s="2" t="s">
        <v>0</v>
      </c>
      <c r="I30" s="8" t="s">
        <v>225</v>
      </c>
      <c r="J30" s="8" t="s">
        <v>288</v>
      </c>
      <c r="K30" s="15" t="s">
        <v>13</v>
      </c>
      <c r="L30" s="15" t="s">
        <v>32</v>
      </c>
      <c r="M30" s="8" t="s">
        <v>39</v>
      </c>
      <c r="N30" s="8" t="s">
        <v>60</v>
      </c>
      <c r="O30" s="8">
        <v>4680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544</v>
      </c>
      <c r="B31" s="2">
        <v>9410296</v>
      </c>
      <c r="C31" s="2">
        <v>1315</v>
      </c>
      <c r="D31" s="16" t="s">
        <v>427</v>
      </c>
      <c r="E31" s="13" t="s">
        <v>100</v>
      </c>
      <c r="F31" s="9" t="s">
        <v>67</v>
      </c>
      <c r="G31" s="14">
        <v>12312</v>
      </c>
      <c r="H31" s="2" t="s">
        <v>0</v>
      </c>
      <c r="I31" s="8" t="s">
        <v>225</v>
      </c>
      <c r="J31" s="8" t="s">
        <v>289</v>
      </c>
      <c r="K31" s="15" t="s">
        <v>13</v>
      </c>
      <c r="L31" s="15" t="s">
        <v>32</v>
      </c>
      <c r="M31" s="8" t="s">
        <v>39</v>
      </c>
      <c r="N31" s="8" t="s">
        <v>60</v>
      </c>
      <c r="O31" s="8">
        <v>3880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544</v>
      </c>
      <c r="B32" s="2">
        <v>9410296</v>
      </c>
      <c r="C32" s="2">
        <v>1315</v>
      </c>
      <c r="D32" s="16" t="s">
        <v>428</v>
      </c>
      <c r="E32" s="13" t="s">
        <v>101</v>
      </c>
      <c r="F32" s="9" t="s">
        <v>67</v>
      </c>
      <c r="G32" s="14">
        <v>6454</v>
      </c>
      <c r="H32" s="2" t="s">
        <v>0</v>
      </c>
      <c r="I32" s="8" t="s">
        <v>225</v>
      </c>
      <c r="J32" s="8" t="s">
        <v>290</v>
      </c>
      <c r="K32" s="15" t="s">
        <v>13</v>
      </c>
      <c r="L32" s="15" t="s">
        <v>32</v>
      </c>
      <c r="M32" s="8" t="s">
        <v>39</v>
      </c>
      <c r="N32" s="8" t="s">
        <v>59</v>
      </c>
      <c r="O32" s="8">
        <v>3880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544</v>
      </c>
      <c r="B33" s="2">
        <v>9410296</v>
      </c>
      <c r="C33" s="2">
        <v>1315</v>
      </c>
      <c r="D33" s="16" t="s">
        <v>429</v>
      </c>
      <c r="E33" s="13" t="s">
        <v>102</v>
      </c>
      <c r="F33" s="9" t="s">
        <v>67</v>
      </c>
      <c r="G33" s="14">
        <v>6992.58</v>
      </c>
      <c r="H33" s="2" t="s">
        <v>0</v>
      </c>
      <c r="I33" s="8" t="s">
        <v>234</v>
      </c>
      <c r="J33" s="8" t="s">
        <v>291</v>
      </c>
      <c r="K33" s="15" t="s">
        <v>14</v>
      </c>
      <c r="L33" s="15" t="s">
        <v>32</v>
      </c>
      <c r="M33" s="8" t="s">
        <v>39</v>
      </c>
      <c r="N33" s="8" t="s">
        <v>510</v>
      </c>
      <c r="O33" s="8">
        <v>3790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544</v>
      </c>
      <c r="B34" s="2">
        <v>9410296</v>
      </c>
      <c r="C34" s="2">
        <v>1315</v>
      </c>
      <c r="D34" s="16" t="s">
        <v>430</v>
      </c>
      <c r="E34" s="13" t="s">
        <v>103</v>
      </c>
      <c r="F34" s="9" t="s">
        <v>66</v>
      </c>
      <c r="G34" s="14">
        <v>7620.43</v>
      </c>
      <c r="H34" s="2" t="s">
        <v>0</v>
      </c>
      <c r="I34" s="8" t="s">
        <v>235</v>
      </c>
      <c r="J34" s="8" t="s">
        <v>292</v>
      </c>
      <c r="K34" s="15" t="s">
        <v>14</v>
      </c>
      <c r="L34" s="15" t="s">
        <v>32</v>
      </c>
      <c r="M34" s="8" t="s">
        <v>39</v>
      </c>
      <c r="N34" s="8" t="s">
        <v>19</v>
      </c>
      <c r="O34" s="8">
        <v>4980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544</v>
      </c>
      <c r="B35" s="2">
        <v>9410296</v>
      </c>
      <c r="C35" s="2">
        <v>1315</v>
      </c>
      <c r="D35" s="16" t="s">
        <v>431</v>
      </c>
      <c r="E35" s="13" t="s">
        <v>104</v>
      </c>
      <c r="F35" s="9" t="s">
        <v>66</v>
      </c>
      <c r="G35" s="14">
        <v>12000</v>
      </c>
      <c r="H35" s="2" t="s">
        <v>0</v>
      </c>
      <c r="I35" s="8" t="s">
        <v>236</v>
      </c>
      <c r="J35" s="8" t="s">
        <v>293</v>
      </c>
      <c r="K35" s="15" t="s">
        <v>13</v>
      </c>
      <c r="L35" s="15" t="s">
        <v>32</v>
      </c>
      <c r="M35" s="8" t="s">
        <v>39</v>
      </c>
      <c r="N35" s="8" t="s">
        <v>59</v>
      </c>
      <c r="O35" s="8">
        <v>4850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544</v>
      </c>
      <c r="B36" s="2">
        <v>9410296</v>
      </c>
      <c r="C36" s="2">
        <v>1315</v>
      </c>
      <c r="D36" s="16" t="s">
        <v>432</v>
      </c>
      <c r="E36" s="13" t="s">
        <v>105</v>
      </c>
      <c r="F36" s="9" t="s">
        <v>65</v>
      </c>
      <c r="G36" s="14">
        <v>6300</v>
      </c>
      <c r="H36" s="2" t="s">
        <v>0</v>
      </c>
      <c r="I36" s="8" t="s">
        <v>237</v>
      </c>
      <c r="J36" s="8" t="s">
        <v>294</v>
      </c>
      <c r="K36" s="15" t="s">
        <v>13</v>
      </c>
      <c r="L36" s="15" t="s">
        <v>32</v>
      </c>
      <c r="M36" s="8" t="s">
        <v>39</v>
      </c>
      <c r="N36" s="8" t="s">
        <v>511</v>
      </c>
      <c r="O36" s="8">
        <v>2180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544</v>
      </c>
      <c r="B37" s="2">
        <v>9410296</v>
      </c>
      <c r="C37" s="2">
        <v>1315</v>
      </c>
      <c r="D37" s="16" t="s">
        <v>433</v>
      </c>
      <c r="E37" s="13" t="s">
        <v>106</v>
      </c>
      <c r="F37" s="9" t="s">
        <v>67</v>
      </c>
      <c r="G37" s="14">
        <v>18566</v>
      </c>
      <c r="H37" s="2" t="s">
        <v>0</v>
      </c>
      <c r="I37" s="8" t="s">
        <v>238</v>
      </c>
      <c r="J37" s="8" t="s">
        <v>295</v>
      </c>
      <c r="K37" s="15" t="s">
        <v>14</v>
      </c>
      <c r="L37" s="15" t="s">
        <v>42</v>
      </c>
      <c r="M37" s="8" t="s">
        <v>39</v>
      </c>
      <c r="N37" s="8" t="s">
        <v>512</v>
      </c>
      <c r="O37" s="8">
        <v>3940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544</v>
      </c>
      <c r="B38" s="2">
        <v>9410296</v>
      </c>
      <c r="C38" s="2">
        <v>1315</v>
      </c>
      <c r="D38" s="16" t="s">
        <v>434</v>
      </c>
      <c r="E38" s="13" t="s">
        <v>107</v>
      </c>
      <c r="F38" s="9" t="s">
        <v>66</v>
      </c>
      <c r="G38" s="14">
        <v>17086.330000000002</v>
      </c>
      <c r="H38" s="2" t="s">
        <v>0</v>
      </c>
      <c r="I38" s="8" t="s">
        <v>236</v>
      </c>
      <c r="J38" s="8" t="s">
        <v>296</v>
      </c>
      <c r="K38" s="15" t="s">
        <v>13</v>
      </c>
      <c r="L38" s="15" t="s">
        <v>32</v>
      </c>
      <c r="M38" s="8" t="s">
        <v>19</v>
      </c>
      <c r="N38" s="8" t="s">
        <v>59</v>
      </c>
      <c r="O38" s="8">
        <v>4800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544</v>
      </c>
      <c r="B39" s="2">
        <v>9410296</v>
      </c>
      <c r="C39" s="2">
        <v>1315</v>
      </c>
      <c r="D39" s="16" t="s">
        <v>435</v>
      </c>
      <c r="E39" s="13" t="s">
        <v>108</v>
      </c>
      <c r="F39" s="9" t="s">
        <v>66</v>
      </c>
      <c r="G39" s="14">
        <v>13063</v>
      </c>
      <c r="H39" s="2" t="s">
        <v>0</v>
      </c>
      <c r="I39" s="8" t="s">
        <v>225</v>
      </c>
      <c r="J39" s="8" t="s">
        <v>297</v>
      </c>
      <c r="K39" s="15" t="s">
        <v>13</v>
      </c>
      <c r="L39" s="15" t="s">
        <v>32</v>
      </c>
      <c r="M39" s="8" t="s">
        <v>21</v>
      </c>
      <c r="N39" s="8" t="s">
        <v>513</v>
      </c>
      <c r="O39" s="8">
        <v>4850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544</v>
      </c>
      <c r="B40" s="2">
        <v>9410296</v>
      </c>
      <c r="C40" s="2">
        <v>1315</v>
      </c>
      <c r="D40" s="16" t="s">
        <v>436</v>
      </c>
      <c r="E40" s="13" t="s">
        <v>109</v>
      </c>
      <c r="F40" s="9" t="s">
        <v>66</v>
      </c>
      <c r="G40" s="14">
        <v>13245</v>
      </c>
      <c r="H40" s="2" t="s">
        <v>0</v>
      </c>
      <c r="I40" s="8" t="s">
        <v>225</v>
      </c>
      <c r="J40" s="8" t="s">
        <v>298</v>
      </c>
      <c r="K40" s="15" t="s">
        <v>13</v>
      </c>
      <c r="L40" s="15" t="s">
        <v>32</v>
      </c>
      <c r="M40" s="8" t="s">
        <v>21</v>
      </c>
      <c r="N40" s="8" t="s">
        <v>514</v>
      </c>
      <c r="O40" s="8">
        <v>4680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544</v>
      </c>
      <c r="B41" s="2">
        <v>9410296</v>
      </c>
      <c r="C41" s="2">
        <v>1315</v>
      </c>
      <c r="D41" s="16" t="s">
        <v>437</v>
      </c>
      <c r="E41" s="13" t="s">
        <v>110</v>
      </c>
      <c r="F41" s="9" t="s">
        <v>65</v>
      </c>
      <c r="G41" s="14">
        <v>12010</v>
      </c>
      <c r="H41" s="2" t="s">
        <v>0</v>
      </c>
      <c r="I41" s="8" t="s">
        <v>239</v>
      </c>
      <c r="J41" s="8" t="s">
        <v>299</v>
      </c>
      <c r="K41" s="15" t="s">
        <v>13</v>
      </c>
      <c r="L41" s="15" t="s">
        <v>34</v>
      </c>
      <c r="M41" s="8" t="s">
        <v>43</v>
      </c>
      <c r="N41" s="8" t="s">
        <v>515</v>
      </c>
      <c r="O41" s="8">
        <v>2230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544</v>
      </c>
      <c r="B42" s="2">
        <v>9410296</v>
      </c>
      <c r="C42" s="2">
        <v>1315</v>
      </c>
      <c r="D42" s="16" t="s">
        <v>438</v>
      </c>
      <c r="E42" s="13" t="s">
        <v>111</v>
      </c>
      <c r="F42" s="9" t="s">
        <v>67</v>
      </c>
      <c r="G42" s="14">
        <v>18000</v>
      </c>
      <c r="H42" s="2" t="s">
        <v>0</v>
      </c>
      <c r="I42" s="8" t="s">
        <v>240</v>
      </c>
      <c r="J42" s="8" t="s">
        <v>300</v>
      </c>
      <c r="K42" s="15" t="s">
        <v>14</v>
      </c>
      <c r="L42" s="15" t="s">
        <v>34</v>
      </c>
      <c r="M42" s="8" t="s">
        <v>19</v>
      </c>
      <c r="N42" s="8" t="s">
        <v>63</v>
      </c>
      <c r="O42" s="8">
        <v>3880</v>
      </c>
      <c r="P42" s="2"/>
      <c r="Q42" s="2" t="s">
        <v>23</v>
      </c>
      <c r="R42" s="2"/>
      <c r="S42" s="12"/>
      <c r="T42" s="2"/>
      <c r="U42" s="2" t="s">
        <v>22</v>
      </c>
    </row>
    <row r="43" spans="1:21" ht="12.75" x14ac:dyDescent="0.2">
      <c r="A43" s="2">
        <v>544</v>
      </c>
      <c r="B43" s="2">
        <v>9410296</v>
      </c>
      <c r="C43" s="2">
        <v>1315</v>
      </c>
      <c r="D43" s="16" t="s">
        <v>439</v>
      </c>
      <c r="E43" s="13" t="s">
        <v>112</v>
      </c>
      <c r="F43" s="9" t="s">
        <v>67</v>
      </c>
      <c r="G43" s="14">
        <v>17500</v>
      </c>
      <c r="H43" s="2" t="s">
        <v>0</v>
      </c>
      <c r="I43" s="8" t="s">
        <v>224</v>
      </c>
      <c r="J43" s="8" t="s">
        <v>301</v>
      </c>
      <c r="K43" s="15" t="s">
        <v>13</v>
      </c>
      <c r="L43" s="15" t="s">
        <v>34</v>
      </c>
      <c r="M43" s="8" t="s">
        <v>44</v>
      </c>
      <c r="N43" s="8" t="s">
        <v>63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544</v>
      </c>
      <c r="B44" s="2">
        <v>9410296</v>
      </c>
      <c r="C44" s="2">
        <v>1315</v>
      </c>
      <c r="D44" s="16" t="s">
        <v>440</v>
      </c>
      <c r="E44" s="13" t="s">
        <v>113</v>
      </c>
      <c r="F44" s="9" t="s">
        <v>68</v>
      </c>
      <c r="G44" s="14">
        <v>14970.5</v>
      </c>
      <c r="H44" s="2" t="s">
        <v>0</v>
      </c>
      <c r="I44" s="8" t="s">
        <v>240</v>
      </c>
      <c r="J44" s="8" t="s">
        <v>302</v>
      </c>
      <c r="K44" s="15" t="s">
        <v>14</v>
      </c>
      <c r="L44" s="15" t="s">
        <v>34</v>
      </c>
      <c r="M44" s="8" t="s">
        <v>19</v>
      </c>
      <c r="N44" s="8" t="s">
        <v>63</v>
      </c>
      <c r="O44" s="8">
        <v>3750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544</v>
      </c>
      <c r="B45" s="2">
        <v>9410296</v>
      </c>
      <c r="C45" s="2">
        <v>1315</v>
      </c>
      <c r="D45" s="16" t="s">
        <v>441</v>
      </c>
      <c r="E45" s="13" t="s">
        <v>114</v>
      </c>
      <c r="F45" s="9" t="s">
        <v>65</v>
      </c>
      <c r="G45" s="14">
        <v>20120</v>
      </c>
      <c r="H45" s="2" t="s">
        <v>0</v>
      </c>
      <c r="I45" s="8" t="s">
        <v>241</v>
      </c>
      <c r="J45" s="8" t="s">
        <v>303</v>
      </c>
      <c r="K45" s="15" t="s">
        <v>13</v>
      </c>
      <c r="L45" s="15" t="s">
        <v>34</v>
      </c>
      <c r="M45" s="8" t="s">
        <v>19</v>
      </c>
      <c r="N45" s="8" t="s">
        <v>516</v>
      </c>
      <c r="O45" s="8">
        <v>2280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544</v>
      </c>
      <c r="B46" s="2">
        <v>9410296</v>
      </c>
      <c r="C46" s="2">
        <v>1315</v>
      </c>
      <c r="D46" s="16" t="s">
        <v>442</v>
      </c>
      <c r="E46" s="13" t="s">
        <v>115</v>
      </c>
      <c r="F46" s="9" t="s">
        <v>65</v>
      </c>
      <c r="G46" s="14">
        <v>20120</v>
      </c>
      <c r="H46" s="2" t="s">
        <v>0</v>
      </c>
      <c r="I46" s="8" t="s">
        <v>242</v>
      </c>
      <c r="J46" s="8" t="s">
        <v>304</v>
      </c>
      <c r="K46" s="15" t="s">
        <v>13</v>
      </c>
      <c r="L46" s="15" t="s">
        <v>34</v>
      </c>
      <c r="M46" s="8" t="s">
        <v>45</v>
      </c>
      <c r="N46" s="8" t="s">
        <v>516</v>
      </c>
      <c r="O46" s="8">
        <v>2170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544</v>
      </c>
      <c r="B47" s="2">
        <v>9410296</v>
      </c>
      <c r="C47" s="2">
        <v>1315</v>
      </c>
      <c r="D47" s="16" t="s">
        <v>443</v>
      </c>
      <c r="E47" s="13" t="s">
        <v>116</v>
      </c>
      <c r="F47" s="9" t="s">
        <v>69</v>
      </c>
      <c r="G47" s="14">
        <v>21500</v>
      </c>
      <c r="H47" s="2" t="s">
        <v>0</v>
      </c>
      <c r="I47" s="8" t="s">
        <v>243</v>
      </c>
      <c r="J47" s="8" t="s">
        <v>305</v>
      </c>
      <c r="K47" s="15" t="s">
        <v>13</v>
      </c>
      <c r="L47" s="15" t="s">
        <v>34</v>
      </c>
      <c r="M47" s="8" t="s">
        <v>30</v>
      </c>
      <c r="N47" s="8" t="s">
        <v>517</v>
      </c>
      <c r="O47" s="8">
        <v>4670</v>
      </c>
      <c r="P47" s="2" t="s">
        <v>23</v>
      </c>
      <c r="Q47" s="2"/>
      <c r="R47" s="2"/>
      <c r="S47" s="2"/>
      <c r="T47" s="2"/>
      <c r="U47" s="2" t="s">
        <v>22</v>
      </c>
    </row>
    <row r="48" spans="1:21" ht="12.75" x14ac:dyDescent="0.2">
      <c r="A48" s="2">
        <v>544</v>
      </c>
      <c r="B48" s="2">
        <v>9410296</v>
      </c>
      <c r="C48" s="2">
        <v>1315</v>
      </c>
      <c r="D48" s="16" t="s">
        <v>444</v>
      </c>
      <c r="E48" s="13" t="s">
        <v>117</v>
      </c>
      <c r="F48" s="9" t="s">
        <v>69</v>
      </c>
      <c r="G48" s="14">
        <v>21500</v>
      </c>
      <c r="H48" s="2" t="s">
        <v>0</v>
      </c>
      <c r="I48" s="8" t="s">
        <v>243</v>
      </c>
      <c r="J48" s="8" t="s">
        <v>306</v>
      </c>
      <c r="K48" s="15" t="s">
        <v>13</v>
      </c>
      <c r="L48" s="15" t="s">
        <v>34</v>
      </c>
      <c r="M48" s="8" t="s">
        <v>38</v>
      </c>
      <c r="N48" s="8" t="s">
        <v>518</v>
      </c>
      <c r="O48" s="8">
        <v>4400</v>
      </c>
      <c r="P48" s="2" t="s">
        <v>23</v>
      </c>
      <c r="Q48" s="2"/>
      <c r="R48" s="2"/>
      <c r="S48" s="2"/>
      <c r="T48" s="2"/>
      <c r="U48" s="2" t="s">
        <v>22</v>
      </c>
    </row>
    <row r="49" spans="1:21" ht="12.75" x14ac:dyDescent="0.2">
      <c r="A49" s="2">
        <v>544</v>
      </c>
      <c r="B49" s="2">
        <v>9410296</v>
      </c>
      <c r="C49" s="2">
        <v>1315</v>
      </c>
      <c r="D49" s="16" t="s">
        <v>445</v>
      </c>
      <c r="E49" s="13" t="s">
        <v>118</v>
      </c>
      <c r="F49" s="9" t="s">
        <v>65</v>
      </c>
      <c r="G49" s="14">
        <v>4559</v>
      </c>
      <c r="H49" s="2" t="s">
        <v>0</v>
      </c>
      <c r="I49" s="8" t="s">
        <v>244</v>
      </c>
      <c r="J49" s="8" t="s">
        <v>307</v>
      </c>
      <c r="K49" s="15" t="s">
        <v>13</v>
      </c>
      <c r="L49" s="15" t="s">
        <v>34</v>
      </c>
      <c r="M49" s="8" t="s">
        <v>38</v>
      </c>
      <c r="N49" s="8" t="s">
        <v>519</v>
      </c>
      <c r="O49" s="8">
        <v>2170</v>
      </c>
      <c r="P49" s="2"/>
      <c r="Q49" s="2"/>
      <c r="R49" s="2"/>
      <c r="S49" s="2"/>
      <c r="T49" s="2"/>
      <c r="U49" s="2" t="s">
        <v>22</v>
      </c>
    </row>
    <row r="50" spans="1:21" ht="12.75" x14ac:dyDescent="0.2">
      <c r="A50" s="2">
        <v>544</v>
      </c>
      <c r="B50" s="2">
        <v>9410296</v>
      </c>
      <c r="C50" s="2">
        <v>1315</v>
      </c>
      <c r="D50" s="16" t="s">
        <v>446</v>
      </c>
      <c r="E50" s="13" t="s">
        <v>119</v>
      </c>
      <c r="F50" s="9" t="s">
        <v>69</v>
      </c>
      <c r="G50" s="14">
        <v>25850</v>
      </c>
      <c r="H50" s="2" t="s">
        <v>0</v>
      </c>
      <c r="I50" s="8" t="s">
        <v>245</v>
      </c>
      <c r="J50" s="8" t="s">
        <v>308</v>
      </c>
      <c r="K50" s="15" t="s">
        <v>13</v>
      </c>
      <c r="L50" s="15" t="s">
        <v>34</v>
      </c>
      <c r="M50" s="8" t="s">
        <v>46</v>
      </c>
      <c r="N50" s="8" t="s">
        <v>520</v>
      </c>
      <c r="O50" s="8">
        <v>4300</v>
      </c>
      <c r="P50" s="2" t="s">
        <v>23</v>
      </c>
      <c r="Q50" s="2"/>
      <c r="R50" s="2"/>
      <c r="S50" s="2"/>
      <c r="T50" s="2"/>
      <c r="U50" s="2" t="s">
        <v>22</v>
      </c>
    </row>
    <row r="51" spans="1:21" ht="12.75" x14ac:dyDescent="0.2">
      <c r="A51" s="2">
        <v>544</v>
      </c>
      <c r="B51" s="2">
        <v>9410296</v>
      </c>
      <c r="C51" s="2">
        <v>1315</v>
      </c>
      <c r="D51" s="16" t="s">
        <v>447</v>
      </c>
      <c r="E51" s="13" t="s">
        <v>120</v>
      </c>
      <c r="F51" s="9" t="s">
        <v>68</v>
      </c>
      <c r="G51" s="14">
        <v>24099.65</v>
      </c>
      <c r="H51" s="2" t="s">
        <v>0</v>
      </c>
      <c r="I51" s="8" t="s">
        <v>246</v>
      </c>
      <c r="J51" s="8" t="s">
        <v>309</v>
      </c>
      <c r="K51" s="15" t="s">
        <v>13</v>
      </c>
      <c r="L51" s="15" t="s">
        <v>41</v>
      </c>
      <c r="M51" s="8" t="s">
        <v>46</v>
      </c>
      <c r="N51" s="8" t="s">
        <v>64</v>
      </c>
      <c r="O51" s="8">
        <v>3640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544</v>
      </c>
      <c r="B52" s="2">
        <v>9410296</v>
      </c>
      <c r="C52" s="2">
        <v>1315</v>
      </c>
      <c r="D52" s="16" t="s">
        <v>448</v>
      </c>
      <c r="E52" s="13" t="s">
        <v>121</v>
      </c>
      <c r="F52" s="9" t="s">
        <v>65</v>
      </c>
      <c r="G52" s="14">
        <v>9038</v>
      </c>
      <c r="H52" s="2" t="s">
        <v>0</v>
      </c>
      <c r="I52" s="8" t="s">
        <v>247</v>
      </c>
      <c r="J52" s="8" t="s">
        <v>310</v>
      </c>
      <c r="K52" s="15" t="s">
        <v>13</v>
      </c>
      <c r="L52" s="15" t="s">
        <v>34</v>
      </c>
      <c r="M52" s="8" t="s">
        <v>46</v>
      </c>
      <c r="N52" s="8" t="s">
        <v>521</v>
      </c>
      <c r="O52" s="8">
        <v>2260</v>
      </c>
      <c r="P52" s="2"/>
      <c r="Q52" s="2"/>
      <c r="R52" s="2"/>
      <c r="S52" s="2"/>
      <c r="T52" s="2"/>
      <c r="U52" s="2" t="s">
        <v>22</v>
      </c>
    </row>
    <row r="53" spans="1:21" ht="12.75" x14ac:dyDescent="0.2">
      <c r="A53" s="2">
        <v>544</v>
      </c>
      <c r="B53" s="2">
        <v>9410296</v>
      </c>
      <c r="C53" s="2">
        <v>1315</v>
      </c>
      <c r="D53" s="16" t="s">
        <v>449</v>
      </c>
      <c r="E53" s="13" t="s">
        <v>122</v>
      </c>
      <c r="F53" s="9" t="s">
        <v>65</v>
      </c>
      <c r="G53" s="14">
        <v>27025</v>
      </c>
      <c r="H53" s="2" t="s">
        <v>0</v>
      </c>
      <c r="I53" s="8" t="s">
        <v>247</v>
      </c>
      <c r="J53" s="8" t="s">
        <v>311</v>
      </c>
      <c r="K53" s="15" t="s">
        <v>13</v>
      </c>
      <c r="L53" s="15" t="s">
        <v>34</v>
      </c>
      <c r="M53" s="8" t="s">
        <v>46</v>
      </c>
      <c r="N53" s="8" t="s">
        <v>522</v>
      </c>
      <c r="O53" s="8">
        <v>2180</v>
      </c>
      <c r="P53" s="2"/>
      <c r="Q53" s="2"/>
      <c r="R53" s="2"/>
      <c r="S53" s="2"/>
      <c r="T53" s="2"/>
      <c r="U53" s="2" t="s">
        <v>22</v>
      </c>
    </row>
    <row r="54" spans="1:21" ht="12.75" x14ac:dyDescent="0.2">
      <c r="A54" s="2">
        <v>544</v>
      </c>
      <c r="B54" s="2">
        <v>9410296</v>
      </c>
      <c r="C54" s="2">
        <v>1315</v>
      </c>
      <c r="D54" s="16" t="s">
        <v>450</v>
      </c>
      <c r="E54" s="13" t="s">
        <v>123</v>
      </c>
      <c r="F54" s="9" t="s">
        <v>69</v>
      </c>
      <c r="G54" s="14">
        <v>23840</v>
      </c>
      <c r="H54" s="2" t="s">
        <v>0</v>
      </c>
      <c r="I54" s="8" t="s">
        <v>248</v>
      </c>
      <c r="J54" s="8" t="s">
        <v>312</v>
      </c>
      <c r="K54" s="15" t="s">
        <v>13</v>
      </c>
      <c r="L54" s="15" t="s">
        <v>34</v>
      </c>
      <c r="M54" s="8" t="s">
        <v>19</v>
      </c>
      <c r="N54" s="8" t="s">
        <v>523</v>
      </c>
      <c r="O54" s="8">
        <v>4550</v>
      </c>
      <c r="P54" s="2"/>
      <c r="Q54" s="2"/>
      <c r="R54" s="2"/>
      <c r="S54" s="2"/>
      <c r="T54" s="2"/>
      <c r="U54" s="2" t="s">
        <v>22</v>
      </c>
    </row>
    <row r="55" spans="1:21" ht="12.75" x14ac:dyDescent="0.2">
      <c r="A55" s="2">
        <v>544</v>
      </c>
      <c r="B55" s="2">
        <v>9410296</v>
      </c>
      <c r="C55" s="2">
        <v>1315</v>
      </c>
      <c r="D55" s="16" t="s">
        <v>450</v>
      </c>
      <c r="E55" s="13" t="s">
        <v>124</v>
      </c>
      <c r="F55" s="9" t="s">
        <v>69</v>
      </c>
      <c r="G55" s="14">
        <v>24200</v>
      </c>
      <c r="H55" s="2" t="s">
        <v>0</v>
      </c>
      <c r="I55" s="8" t="s">
        <v>248</v>
      </c>
      <c r="J55" s="8" t="s">
        <v>313</v>
      </c>
      <c r="K55" s="15" t="s">
        <v>13</v>
      </c>
      <c r="L55" s="15" t="s">
        <v>34</v>
      </c>
      <c r="M55" s="8" t="s">
        <v>19</v>
      </c>
      <c r="N55" s="8" t="s">
        <v>523</v>
      </c>
      <c r="O55" s="8">
        <v>4620</v>
      </c>
      <c r="P55" s="2"/>
      <c r="Q55" s="2"/>
      <c r="R55" s="2"/>
      <c r="S55" s="2"/>
      <c r="T55" s="2"/>
      <c r="U55" s="2" t="s">
        <v>22</v>
      </c>
    </row>
    <row r="56" spans="1:21" ht="12.75" x14ac:dyDescent="0.2">
      <c r="A56" s="2">
        <v>544</v>
      </c>
      <c r="B56" s="2">
        <v>9410296</v>
      </c>
      <c r="C56" s="2">
        <v>1315</v>
      </c>
      <c r="D56" s="16" t="s">
        <v>450</v>
      </c>
      <c r="E56" s="13" t="s">
        <v>125</v>
      </c>
      <c r="F56" s="9" t="s">
        <v>69</v>
      </c>
      <c r="G56" s="14">
        <v>24560</v>
      </c>
      <c r="H56" s="2" t="s">
        <v>0</v>
      </c>
      <c r="I56" s="8" t="s">
        <v>248</v>
      </c>
      <c r="J56" s="8" t="s">
        <v>314</v>
      </c>
      <c r="K56" s="15" t="s">
        <v>13</v>
      </c>
      <c r="L56" s="15" t="s">
        <v>34</v>
      </c>
      <c r="M56" s="8" t="s">
        <v>19</v>
      </c>
      <c r="N56" s="8" t="s">
        <v>523</v>
      </c>
      <c r="O56" s="8">
        <v>4850</v>
      </c>
      <c r="P56" s="2"/>
      <c r="Q56" s="2"/>
      <c r="R56" s="2"/>
      <c r="S56" s="2"/>
      <c r="T56" s="2"/>
      <c r="U56" s="2" t="s">
        <v>22</v>
      </c>
    </row>
    <row r="57" spans="1:21" ht="12.75" x14ac:dyDescent="0.2">
      <c r="A57" s="2">
        <v>544</v>
      </c>
      <c r="B57" s="2">
        <v>9410296</v>
      </c>
      <c r="C57" s="2">
        <v>1315</v>
      </c>
      <c r="D57" s="16" t="s">
        <v>450</v>
      </c>
      <c r="E57" s="13" t="s">
        <v>126</v>
      </c>
      <c r="F57" s="9" t="s">
        <v>69</v>
      </c>
      <c r="G57" s="14">
        <v>23580</v>
      </c>
      <c r="H57" s="2" t="s">
        <v>0</v>
      </c>
      <c r="I57" s="8" t="s">
        <v>248</v>
      </c>
      <c r="J57" s="8" t="s">
        <v>315</v>
      </c>
      <c r="K57" s="15" t="s">
        <v>13</v>
      </c>
      <c r="L57" s="15" t="s">
        <v>34</v>
      </c>
      <c r="M57" s="8" t="s">
        <v>20</v>
      </c>
      <c r="N57" s="8" t="s">
        <v>523</v>
      </c>
      <c r="O57" s="8">
        <v>4850</v>
      </c>
      <c r="P57" s="2"/>
      <c r="Q57" s="2"/>
      <c r="R57" s="2"/>
      <c r="S57" s="2"/>
      <c r="T57" s="2"/>
      <c r="U57" s="2" t="s">
        <v>22</v>
      </c>
    </row>
    <row r="58" spans="1:21" ht="12.75" x14ac:dyDescent="0.2">
      <c r="A58" s="2">
        <v>544</v>
      </c>
      <c r="B58" s="2">
        <v>9410296</v>
      </c>
      <c r="C58" s="2">
        <v>1315</v>
      </c>
      <c r="D58" s="16" t="s">
        <v>450</v>
      </c>
      <c r="E58" s="13" t="s">
        <v>127</v>
      </c>
      <c r="F58" s="9" t="s">
        <v>69</v>
      </c>
      <c r="G58" s="14">
        <v>24200</v>
      </c>
      <c r="H58" s="2" t="s">
        <v>0</v>
      </c>
      <c r="I58" s="8" t="s">
        <v>248</v>
      </c>
      <c r="J58" s="8" t="s">
        <v>316</v>
      </c>
      <c r="K58" s="15" t="s">
        <v>13</v>
      </c>
      <c r="L58" s="15" t="s">
        <v>34</v>
      </c>
      <c r="M58" s="8" t="s">
        <v>47</v>
      </c>
      <c r="N58" s="8" t="s">
        <v>523</v>
      </c>
      <c r="O58" s="8">
        <v>4750</v>
      </c>
      <c r="P58" s="2"/>
      <c r="Q58" s="2"/>
      <c r="R58" s="2"/>
      <c r="S58" s="2"/>
      <c r="T58" s="2"/>
      <c r="U58" s="2" t="s">
        <v>22</v>
      </c>
    </row>
    <row r="59" spans="1:21" ht="12.75" x14ac:dyDescent="0.2">
      <c r="A59" s="2">
        <v>544</v>
      </c>
      <c r="B59" s="2">
        <v>9410296</v>
      </c>
      <c r="C59" s="2">
        <v>1315</v>
      </c>
      <c r="D59" s="16" t="s">
        <v>451</v>
      </c>
      <c r="E59" s="13" t="s">
        <v>128</v>
      </c>
      <c r="F59" s="9" t="s">
        <v>68</v>
      </c>
      <c r="G59" s="14">
        <v>27660</v>
      </c>
      <c r="H59" s="2" t="s">
        <v>0</v>
      </c>
      <c r="I59" s="8" t="s">
        <v>249</v>
      </c>
      <c r="J59" s="8" t="s">
        <v>317</v>
      </c>
      <c r="K59" s="15" t="s">
        <v>13</v>
      </c>
      <c r="L59" s="15" t="s">
        <v>34</v>
      </c>
      <c r="M59" s="8" t="s">
        <v>48</v>
      </c>
      <c r="N59" s="8" t="s">
        <v>524</v>
      </c>
      <c r="O59" s="8">
        <v>3880</v>
      </c>
      <c r="P59" s="2" t="s">
        <v>23</v>
      </c>
      <c r="Q59" s="2"/>
      <c r="R59" s="2"/>
      <c r="S59" s="2"/>
      <c r="T59" s="2"/>
      <c r="U59" s="2" t="s">
        <v>22</v>
      </c>
    </row>
    <row r="60" spans="1:21" ht="12.75" x14ac:dyDescent="0.2">
      <c r="A60" s="2">
        <v>544</v>
      </c>
      <c r="B60" s="2">
        <v>9410296</v>
      </c>
      <c r="C60" s="2">
        <v>1315</v>
      </c>
      <c r="D60" s="16" t="s">
        <v>452</v>
      </c>
      <c r="E60" s="13" t="s">
        <v>129</v>
      </c>
      <c r="F60" s="9" t="s">
        <v>65</v>
      </c>
      <c r="G60" s="14">
        <v>2324.5</v>
      </c>
      <c r="H60" s="2" t="s">
        <v>0</v>
      </c>
      <c r="I60" s="8" t="s">
        <v>250</v>
      </c>
      <c r="J60" s="8" t="s">
        <v>318</v>
      </c>
      <c r="K60" s="15" t="s">
        <v>13</v>
      </c>
      <c r="L60" s="15" t="s">
        <v>34</v>
      </c>
      <c r="M60" s="8" t="s">
        <v>31</v>
      </c>
      <c r="N60" s="8" t="s">
        <v>525</v>
      </c>
      <c r="O60" s="8">
        <v>2220</v>
      </c>
      <c r="P60" s="2"/>
      <c r="Q60" s="2"/>
      <c r="R60" s="2"/>
      <c r="S60" s="2"/>
      <c r="T60" s="2"/>
      <c r="U60" s="2" t="s">
        <v>22</v>
      </c>
    </row>
    <row r="61" spans="1:21" ht="12.75" x14ac:dyDescent="0.2">
      <c r="A61" s="2">
        <v>544</v>
      </c>
      <c r="B61" s="2">
        <v>9410296</v>
      </c>
      <c r="C61" s="2">
        <v>1315</v>
      </c>
      <c r="D61" s="16" t="s">
        <v>453</v>
      </c>
      <c r="E61" s="13" t="s">
        <v>130</v>
      </c>
      <c r="F61" s="9" t="s">
        <v>67</v>
      </c>
      <c r="G61" s="14">
        <v>20999</v>
      </c>
      <c r="H61" s="2" t="s">
        <v>0</v>
      </c>
      <c r="I61" s="8" t="s">
        <v>251</v>
      </c>
      <c r="J61" s="8" t="s">
        <v>319</v>
      </c>
      <c r="K61" s="15" t="s">
        <v>14</v>
      </c>
      <c r="L61" s="15" t="s">
        <v>42</v>
      </c>
      <c r="M61" s="8" t="s">
        <v>31</v>
      </c>
      <c r="N61" s="11" t="s">
        <v>526</v>
      </c>
      <c r="O61" s="8">
        <v>3880</v>
      </c>
      <c r="P61" s="2"/>
      <c r="Q61" s="2"/>
      <c r="R61" s="2"/>
      <c r="S61" s="2"/>
      <c r="T61" s="2"/>
      <c r="U61" s="2" t="s">
        <v>22</v>
      </c>
    </row>
    <row r="62" spans="1:21" ht="12.75" x14ac:dyDescent="0.2">
      <c r="A62" s="2">
        <v>544</v>
      </c>
      <c r="B62" s="2">
        <v>9410296</v>
      </c>
      <c r="C62" s="2">
        <v>1315</v>
      </c>
      <c r="D62" s="16" t="s">
        <v>454</v>
      </c>
      <c r="E62" s="13" t="s">
        <v>131</v>
      </c>
      <c r="F62" s="9" t="s">
        <v>67</v>
      </c>
      <c r="G62" s="14">
        <v>19204.900000000001</v>
      </c>
      <c r="H62" s="2" t="s">
        <v>0</v>
      </c>
      <c r="I62" s="8" t="s">
        <v>252</v>
      </c>
      <c r="J62" s="8" t="s">
        <v>320</v>
      </c>
      <c r="K62" s="15" t="s">
        <v>14</v>
      </c>
      <c r="L62" s="15" t="s">
        <v>42</v>
      </c>
      <c r="M62" s="8" t="s">
        <v>43</v>
      </c>
      <c r="N62" s="8"/>
      <c r="O62" s="8">
        <v>3880</v>
      </c>
      <c r="P62" s="2"/>
      <c r="Q62" s="2"/>
      <c r="R62" s="2"/>
      <c r="S62" s="2"/>
      <c r="T62" s="2"/>
      <c r="U62" s="2" t="s">
        <v>22</v>
      </c>
    </row>
    <row r="63" spans="1:21" ht="12.75" x14ac:dyDescent="0.2">
      <c r="A63" s="2">
        <v>544</v>
      </c>
      <c r="B63" s="2">
        <v>9410296</v>
      </c>
      <c r="C63" s="2">
        <v>1315</v>
      </c>
      <c r="D63" s="16" t="s">
        <v>454</v>
      </c>
      <c r="E63" s="13" t="s">
        <v>132</v>
      </c>
      <c r="F63" s="9" t="s">
        <v>67</v>
      </c>
      <c r="G63" s="14">
        <v>18520.150000000001</v>
      </c>
      <c r="H63" s="2" t="s">
        <v>0</v>
      </c>
      <c r="I63" s="8" t="s">
        <v>252</v>
      </c>
      <c r="J63" s="8" t="s">
        <v>321</v>
      </c>
      <c r="K63" s="15" t="s">
        <v>14</v>
      </c>
      <c r="L63" s="15" t="s">
        <v>42</v>
      </c>
      <c r="M63" s="8" t="s">
        <v>49</v>
      </c>
      <c r="N63" s="8"/>
      <c r="O63" s="8">
        <v>3880</v>
      </c>
      <c r="P63" s="2" t="s">
        <v>23</v>
      </c>
      <c r="Q63" s="2"/>
      <c r="R63" s="2"/>
      <c r="S63" s="2"/>
      <c r="T63" s="2"/>
      <c r="U63" s="2" t="s">
        <v>22</v>
      </c>
    </row>
    <row r="64" spans="1:21" ht="12.75" x14ac:dyDescent="0.2">
      <c r="A64" s="2">
        <v>544</v>
      </c>
      <c r="B64" s="2">
        <v>9410296</v>
      </c>
      <c r="C64" s="2">
        <v>1315</v>
      </c>
      <c r="D64" s="16" t="s">
        <v>455</v>
      </c>
      <c r="E64" s="13" t="s">
        <v>133</v>
      </c>
      <c r="F64" s="9" t="s">
        <v>67</v>
      </c>
      <c r="G64" s="14">
        <v>19118.8</v>
      </c>
      <c r="H64" s="2" t="s">
        <v>0</v>
      </c>
      <c r="I64" s="8" t="s">
        <v>252</v>
      </c>
      <c r="J64" s="8" t="s">
        <v>322</v>
      </c>
      <c r="K64" s="15" t="s">
        <v>14</v>
      </c>
      <c r="L64" s="15" t="s">
        <v>42</v>
      </c>
      <c r="M64" s="8" t="s">
        <v>19</v>
      </c>
      <c r="N64" s="8"/>
      <c r="O64" s="8">
        <v>3880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544</v>
      </c>
      <c r="B65" s="2">
        <v>9410296</v>
      </c>
      <c r="C65" s="2">
        <v>1315</v>
      </c>
      <c r="D65" s="16" t="s">
        <v>456</v>
      </c>
      <c r="E65" s="13" t="s">
        <v>134</v>
      </c>
      <c r="F65" s="9" t="s">
        <v>574</v>
      </c>
      <c r="G65" s="14">
        <v>28000</v>
      </c>
      <c r="H65" s="2" t="s">
        <v>0</v>
      </c>
      <c r="I65" s="8" t="s">
        <v>253</v>
      </c>
      <c r="J65" s="8" t="s">
        <v>323</v>
      </c>
      <c r="K65" s="15" t="s">
        <v>13</v>
      </c>
      <c r="L65" s="15" t="s">
        <v>32</v>
      </c>
      <c r="M65" s="8" t="s">
        <v>19</v>
      </c>
      <c r="N65" s="8" t="s">
        <v>527</v>
      </c>
      <c r="O65" s="8">
        <v>5170</v>
      </c>
      <c r="P65" s="2"/>
      <c r="Q65" s="2"/>
      <c r="R65" s="2"/>
      <c r="S65" s="2"/>
      <c r="T65" s="2"/>
      <c r="U65" s="2" t="s">
        <v>22</v>
      </c>
    </row>
    <row r="66" spans="1:21" ht="12.75" x14ac:dyDescent="0.2">
      <c r="A66" s="2">
        <v>544</v>
      </c>
      <c r="B66" s="2">
        <v>9410296</v>
      </c>
      <c r="C66" s="2">
        <v>1315</v>
      </c>
      <c r="D66" s="16" t="s">
        <v>457</v>
      </c>
      <c r="E66" s="13" t="s">
        <v>135</v>
      </c>
      <c r="F66" s="9" t="s">
        <v>67</v>
      </c>
      <c r="G66" s="14">
        <v>20403</v>
      </c>
      <c r="H66" s="2" t="s">
        <v>0</v>
      </c>
      <c r="I66" s="8" t="s">
        <v>254</v>
      </c>
      <c r="J66" s="8" t="s">
        <v>324</v>
      </c>
      <c r="K66" s="15" t="s">
        <v>13</v>
      </c>
      <c r="L66" s="15" t="s">
        <v>32</v>
      </c>
      <c r="M66" s="8" t="s">
        <v>50</v>
      </c>
      <c r="N66" s="8" t="s">
        <v>21</v>
      </c>
      <c r="O66" s="8">
        <v>3790</v>
      </c>
      <c r="P66" s="2" t="s">
        <v>23</v>
      </c>
      <c r="Q66" s="2"/>
      <c r="R66" s="2"/>
      <c r="S66" s="2"/>
      <c r="T66" s="2"/>
      <c r="U66" s="2" t="s">
        <v>22</v>
      </c>
    </row>
    <row r="67" spans="1:21" ht="12.75" x14ac:dyDescent="0.2">
      <c r="A67" s="2">
        <v>544</v>
      </c>
      <c r="B67" s="2">
        <v>9410296</v>
      </c>
      <c r="C67" s="2">
        <v>1315</v>
      </c>
      <c r="D67" s="16" t="s">
        <v>458</v>
      </c>
      <c r="E67" s="13" t="s">
        <v>136</v>
      </c>
      <c r="F67" s="9" t="s">
        <v>67</v>
      </c>
      <c r="G67" s="14">
        <v>5050</v>
      </c>
      <c r="H67" s="2" t="s">
        <v>0</v>
      </c>
      <c r="I67" s="8" t="s">
        <v>255</v>
      </c>
      <c r="J67" s="8" t="s">
        <v>325</v>
      </c>
      <c r="K67" s="15" t="s">
        <v>13</v>
      </c>
      <c r="L67" s="15" t="s">
        <v>42</v>
      </c>
      <c r="M67" s="8" t="s">
        <v>43</v>
      </c>
      <c r="N67" s="8"/>
      <c r="O67" s="8">
        <v>3880</v>
      </c>
      <c r="P67" s="2"/>
      <c r="Q67" s="2"/>
      <c r="R67" s="2"/>
      <c r="S67" s="2"/>
      <c r="T67" s="2"/>
      <c r="U67" s="2" t="s">
        <v>22</v>
      </c>
    </row>
    <row r="68" spans="1:21" ht="12.75" x14ac:dyDescent="0.2">
      <c r="A68" s="2">
        <v>544</v>
      </c>
      <c r="B68" s="2">
        <v>9410296</v>
      </c>
      <c r="C68" s="2">
        <v>1315</v>
      </c>
      <c r="D68" s="16" t="s">
        <v>459</v>
      </c>
      <c r="E68" s="13" t="s">
        <v>137</v>
      </c>
      <c r="F68" s="9" t="s">
        <v>67</v>
      </c>
      <c r="G68" s="14">
        <v>7588.6</v>
      </c>
      <c r="H68" s="2" t="s">
        <v>0</v>
      </c>
      <c r="I68" s="8" t="s">
        <v>256</v>
      </c>
      <c r="J68" s="8" t="s">
        <v>326</v>
      </c>
      <c r="K68" s="15" t="s">
        <v>14</v>
      </c>
      <c r="L68" s="15" t="s">
        <v>42</v>
      </c>
      <c r="M68" s="8" t="s">
        <v>19</v>
      </c>
      <c r="N68" s="8"/>
      <c r="O68" s="8">
        <v>3790</v>
      </c>
      <c r="P68" s="2"/>
      <c r="Q68" s="2"/>
      <c r="R68" s="2"/>
      <c r="S68" s="2"/>
      <c r="T68" s="2"/>
      <c r="U68" s="2" t="s">
        <v>22</v>
      </c>
    </row>
    <row r="69" spans="1:21" ht="12.75" x14ac:dyDescent="0.2">
      <c r="A69" s="2">
        <v>544</v>
      </c>
      <c r="B69" s="2">
        <v>9410296</v>
      </c>
      <c r="C69" s="2">
        <v>1315</v>
      </c>
      <c r="D69" s="16" t="s">
        <v>460</v>
      </c>
      <c r="E69" s="13" t="s">
        <v>138</v>
      </c>
      <c r="F69" s="9" t="s">
        <v>67</v>
      </c>
      <c r="G69" s="14">
        <v>6984.4</v>
      </c>
      <c r="H69" s="2" t="s">
        <v>0</v>
      </c>
      <c r="I69" s="8" t="s">
        <v>256</v>
      </c>
      <c r="J69" s="8" t="s">
        <v>327</v>
      </c>
      <c r="K69" s="15" t="s">
        <v>14</v>
      </c>
      <c r="L69" s="15" t="s">
        <v>42</v>
      </c>
      <c r="M69" s="8" t="s">
        <v>51</v>
      </c>
      <c r="N69" s="8"/>
      <c r="O69" s="8">
        <v>3790</v>
      </c>
      <c r="P69" s="2" t="s">
        <v>23</v>
      </c>
      <c r="Q69" s="2"/>
      <c r="R69" s="2"/>
      <c r="S69" s="2"/>
      <c r="T69" s="2"/>
      <c r="U69" s="2" t="s">
        <v>22</v>
      </c>
    </row>
    <row r="70" spans="1:21" ht="12.75" x14ac:dyDescent="0.2">
      <c r="A70" s="2">
        <v>544</v>
      </c>
      <c r="B70" s="2">
        <v>9410296</v>
      </c>
      <c r="C70" s="2">
        <v>1315</v>
      </c>
      <c r="D70" s="16" t="s">
        <v>461</v>
      </c>
      <c r="E70" s="13" t="s">
        <v>139</v>
      </c>
      <c r="F70" s="9" t="s">
        <v>67</v>
      </c>
      <c r="G70" s="14">
        <v>7769</v>
      </c>
      <c r="H70" s="2" t="s">
        <v>0</v>
      </c>
      <c r="I70" s="8" t="s">
        <v>257</v>
      </c>
      <c r="J70" s="8" t="s">
        <v>328</v>
      </c>
      <c r="K70" s="15" t="s">
        <v>14</v>
      </c>
      <c r="L70" s="15" t="s">
        <v>32</v>
      </c>
      <c r="M70" s="8" t="s">
        <v>43</v>
      </c>
      <c r="N70" s="8"/>
      <c r="O70" s="8">
        <v>3940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544</v>
      </c>
      <c r="B71" s="2">
        <v>9410296</v>
      </c>
      <c r="C71" s="2">
        <v>1315</v>
      </c>
      <c r="D71" s="16" t="s">
        <v>462</v>
      </c>
      <c r="E71" s="13" t="s">
        <v>140</v>
      </c>
      <c r="F71" s="9" t="s">
        <v>67</v>
      </c>
      <c r="G71" s="14">
        <v>6811.6</v>
      </c>
      <c r="H71" s="2" t="s">
        <v>0</v>
      </c>
      <c r="I71" s="8" t="s">
        <v>256</v>
      </c>
      <c r="J71" s="8" t="s">
        <v>329</v>
      </c>
      <c r="K71" s="15" t="s">
        <v>14</v>
      </c>
      <c r="L71" s="15" t="s">
        <v>42</v>
      </c>
      <c r="M71" s="8" t="s">
        <v>21</v>
      </c>
      <c r="N71" s="8"/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544</v>
      </c>
      <c r="B72" s="2">
        <v>9410296</v>
      </c>
      <c r="C72" s="2">
        <v>1315</v>
      </c>
      <c r="D72" s="16" t="s">
        <v>463</v>
      </c>
      <c r="E72" s="13" t="s">
        <v>141</v>
      </c>
      <c r="F72" s="9" t="s">
        <v>67</v>
      </c>
      <c r="G72" s="14">
        <v>7322.8</v>
      </c>
      <c r="H72" s="2" t="s">
        <v>0</v>
      </c>
      <c r="I72" s="8" t="s">
        <v>256</v>
      </c>
      <c r="J72" s="8" t="s">
        <v>330</v>
      </c>
      <c r="K72" s="15" t="s">
        <v>14</v>
      </c>
      <c r="L72" s="15" t="s">
        <v>42</v>
      </c>
      <c r="M72" s="8" t="s">
        <v>21</v>
      </c>
      <c r="N72" s="8"/>
      <c r="O72" s="8">
        <v>3880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544</v>
      </c>
      <c r="B73" s="2">
        <v>9410296</v>
      </c>
      <c r="C73" s="2">
        <v>1315</v>
      </c>
      <c r="D73" s="16" t="s">
        <v>464</v>
      </c>
      <c r="E73" s="13" t="s">
        <v>142</v>
      </c>
      <c r="F73" s="9" t="s">
        <v>67</v>
      </c>
      <c r="G73" s="14">
        <v>7057.7</v>
      </c>
      <c r="H73" s="2" t="s">
        <v>0</v>
      </c>
      <c r="I73" s="8" t="s">
        <v>256</v>
      </c>
      <c r="J73" s="8" t="s">
        <v>331</v>
      </c>
      <c r="K73" s="15" t="s">
        <v>14</v>
      </c>
      <c r="L73" s="15" t="s">
        <v>42</v>
      </c>
      <c r="M73" s="8" t="s">
        <v>21</v>
      </c>
      <c r="N73" s="8"/>
      <c r="O73" s="8">
        <v>3880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544</v>
      </c>
      <c r="B74" s="2">
        <v>9410296</v>
      </c>
      <c r="C74" s="2">
        <v>1315</v>
      </c>
      <c r="D74" s="16" t="s">
        <v>465</v>
      </c>
      <c r="E74" s="13" t="s">
        <v>143</v>
      </c>
      <c r="F74" s="9" t="s">
        <v>67</v>
      </c>
      <c r="G74" s="14">
        <v>6814.7</v>
      </c>
      <c r="H74" s="2" t="s">
        <v>0</v>
      </c>
      <c r="I74" s="8" t="s">
        <v>256</v>
      </c>
      <c r="J74" s="8" t="s">
        <v>332</v>
      </c>
      <c r="K74" s="15" t="s">
        <v>14</v>
      </c>
      <c r="L74" s="15" t="s">
        <v>34</v>
      </c>
      <c r="M74" s="8" t="s">
        <v>21</v>
      </c>
      <c r="N74" s="8"/>
      <c r="O74" s="8">
        <v>3880</v>
      </c>
      <c r="P74" s="2"/>
      <c r="Q74" s="2"/>
      <c r="R74" s="2"/>
      <c r="S74" s="2"/>
      <c r="T74" s="2"/>
      <c r="U74" s="2" t="s">
        <v>22</v>
      </c>
    </row>
    <row r="75" spans="1:21" ht="12.75" x14ac:dyDescent="0.2">
      <c r="A75" s="2">
        <v>544</v>
      </c>
      <c r="B75" s="2">
        <v>9410296</v>
      </c>
      <c r="C75" s="2">
        <v>1315</v>
      </c>
      <c r="D75" s="16" t="s">
        <v>466</v>
      </c>
      <c r="E75" s="13" t="s">
        <v>144</v>
      </c>
      <c r="F75" s="9" t="s">
        <v>67</v>
      </c>
      <c r="G75" s="14">
        <v>7060.3</v>
      </c>
      <c r="H75" s="2" t="s">
        <v>0</v>
      </c>
      <c r="I75" s="8" t="s">
        <v>256</v>
      </c>
      <c r="J75" s="8" t="s">
        <v>333</v>
      </c>
      <c r="K75" s="15" t="s">
        <v>14</v>
      </c>
      <c r="L75" s="15" t="s">
        <v>42</v>
      </c>
      <c r="M75" s="8" t="s">
        <v>21</v>
      </c>
      <c r="N75" s="8"/>
      <c r="O75" s="8">
        <v>3880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544</v>
      </c>
      <c r="B76" s="2">
        <v>9410296</v>
      </c>
      <c r="C76" s="2">
        <v>1315</v>
      </c>
      <c r="D76" s="16" t="s">
        <v>467</v>
      </c>
      <c r="E76" s="13" t="s">
        <v>145</v>
      </c>
      <c r="F76" s="9" t="s">
        <v>67</v>
      </c>
      <c r="G76" s="14">
        <v>7395.1</v>
      </c>
      <c r="H76" s="2" t="s">
        <v>0</v>
      </c>
      <c r="I76" s="8" t="s">
        <v>256</v>
      </c>
      <c r="J76" s="8" t="s">
        <v>334</v>
      </c>
      <c r="K76" s="15" t="s">
        <v>14</v>
      </c>
      <c r="L76" s="15" t="s">
        <v>42</v>
      </c>
      <c r="M76" s="8" t="s">
        <v>21</v>
      </c>
      <c r="N76" s="8"/>
      <c r="O76" s="8">
        <v>3880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544</v>
      </c>
      <c r="B77" s="2">
        <v>9410296</v>
      </c>
      <c r="C77" s="2">
        <v>1315</v>
      </c>
      <c r="D77" s="16" t="s">
        <v>468</v>
      </c>
      <c r="E77" s="13" t="s">
        <v>146</v>
      </c>
      <c r="F77" s="9" t="s">
        <v>67</v>
      </c>
      <c r="G77" s="14">
        <v>7173.4</v>
      </c>
      <c r="H77" s="2" t="s">
        <v>0</v>
      </c>
      <c r="I77" s="8" t="s">
        <v>256</v>
      </c>
      <c r="J77" s="8" t="s">
        <v>335</v>
      </c>
      <c r="K77" s="15" t="s">
        <v>14</v>
      </c>
      <c r="L77" s="15" t="s">
        <v>42</v>
      </c>
      <c r="M77" s="8" t="s">
        <v>21</v>
      </c>
      <c r="N77" s="8"/>
      <c r="O77" s="8">
        <v>3790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544</v>
      </c>
      <c r="B78" s="2">
        <v>9410296</v>
      </c>
      <c r="C78" s="2">
        <v>1315</v>
      </c>
      <c r="D78" s="16" t="s">
        <v>469</v>
      </c>
      <c r="E78" s="13" t="s">
        <v>147</v>
      </c>
      <c r="F78" s="9" t="s">
        <v>67</v>
      </c>
      <c r="G78" s="14">
        <v>12029</v>
      </c>
      <c r="H78" s="2" t="s">
        <v>0</v>
      </c>
      <c r="I78" s="8" t="s">
        <v>225</v>
      </c>
      <c r="J78" s="8" t="s">
        <v>336</v>
      </c>
      <c r="K78" s="15" t="s">
        <v>13</v>
      </c>
      <c r="L78" s="15" t="s">
        <v>32</v>
      </c>
      <c r="M78" s="8" t="s">
        <v>21</v>
      </c>
      <c r="N78" s="8"/>
      <c r="O78" s="8">
        <v>3880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544</v>
      </c>
      <c r="B79" s="2">
        <v>9410296</v>
      </c>
      <c r="C79" s="2">
        <v>1315</v>
      </c>
      <c r="D79" s="16" t="s">
        <v>470</v>
      </c>
      <c r="E79" s="13" t="s">
        <v>148</v>
      </c>
      <c r="F79" s="9" t="s">
        <v>67</v>
      </c>
      <c r="G79" s="14">
        <v>15000</v>
      </c>
      <c r="H79" s="2" t="s">
        <v>0</v>
      </c>
      <c r="I79" s="8" t="s">
        <v>225</v>
      </c>
      <c r="J79" s="8" t="s">
        <v>337</v>
      </c>
      <c r="K79" s="15" t="s">
        <v>13</v>
      </c>
      <c r="L79" s="15" t="s">
        <v>32</v>
      </c>
      <c r="M79" s="8" t="s">
        <v>21</v>
      </c>
      <c r="N79" s="11"/>
      <c r="O79" s="8">
        <v>2230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544</v>
      </c>
      <c r="B80" s="2">
        <v>9410296</v>
      </c>
      <c r="C80" s="2">
        <v>1315</v>
      </c>
      <c r="D80" s="16" t="s">
        <v>471</v>
      </c>
      <c r="E80" s="13" t="s">
        <v>149</v>
      </c>
      <c r="F80" s="9" t="s">
        <v>67</v>
      </c>
      <c r="G80" s="14">
        <v>19795</v>
      </c>
      <c r="H80" s="2" t="s">
        <v>0</v>
      </c>
      <c r="I80" s="8" t="s">
        <v>219</v>
      </c>
      <c r="J80" s="8" t="s">
        <v>338</v>
      </c>
      <c r="K80" s="15" t="s">
        <v>13</v>
      </c>
      <c r="L80" s="15" t="s">
        <v>32</v>
      </c>
      <c r="M80" s="8" t="s">
        <v>52</v>
      </c>
      <c r="N80" s="8"/>
      <c r="O80" s="8">
        <v>3880</v>
      </c>
      <c r="P80" s="9"/>
      <c r="Q80" s="9"/>
      <c r="R80" s="9"/>
      <c r="S80" s="9"/>
      <c r="T80" s="9"/>
      <c r="U80" s="2" t="s">
        <v>22</v>
      </c>
    </row>
    <row r="81" spans="1:21" ht="12.75" x14ac:dyDescent="0.2">
      <c r="A81" s="2">
        <v>544</v>
      </c>
      <c r="B81" s="2">
        <v>9410296</v>
      </c>
      <c r="C81" s="2">
        <v>1315</v>
      </c>
      <c r="D81" s="16" t="s">
        <v>472</v>
      </c>
      <c r="E81" s="13" t="s">
        <v>150</v>
      </c>
      <c r="F81" s="9" t="s">
        <v>67</v>
      </c>
      <c r="G81" s="14">
        <v>20775</v>
      </c>
      <c r="H81" s="2" t="s">
        <v>0</v>
      </c>
      <c r="I81" s="8" t="s">
        <v>219</v>
      </c>
      <c r="J81" s="8" t="s">
        <v>339</v>
      </c>
      <c r="K81" s="15" t="s">
        <v>13</v>
      </c>
      <c r="L81" s="15" t="s">
        <v>32</v>
      </c>
      <c r="M81" s="8" t="s">
        <v>30</v>
      </c>
      <c r="N81" s="8"/>
      <c r="O81" s="8">
        <v>3940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544</v>
      </c>
      <c r="B82" s="2">
        <v>9410296</v>
      </c>
      <c r="C82" s="2">
        <v>1315</v>
      </c>
      <c r="D82" s="16" t="s">
        <v>472</v>
      </c>
      <c r="E82" s="13" t="s">
        <v>151</v>
      </c>
      <c r="F82" s="9" t="s">
        <v>67</v>
      </c>
      <c r="G82" s="14">
        <v>20430</v>
      </c>
      <c r="H82" s="2" t="s">
        <v>0</v>
      </c>
      <c r="I82" s="8" t="s">
        <v>219</v>
      </c>
      <c r="J82" s="8" t="s">
        <v>340</v>
      </c>
      <c r="K82" s="15" t="s">
        <v>13</v>
      </c>
      <c r="L82" s="15" t="s">
        <v>32</v>
      </c>
      <c r="M82" s="8" t="s">
        <v>30</v>
      </c>
      <c r="N82" s="8"/>
      <c r="O82" s="8">
        <v>3850</v>
      </c>
      <c r="P82" s="2"/>
      <c r="Q82" s="2"/>
      <c r="R82" s="2"/>
      <c r="S82" s="2"/>
      <c r="T82" s="2"/>
      <c r="U82" s="2" t="s">
        <v>22</v>
      </c>
    </row>
    <row r="83" spans="1:21" ht="12.75" x14ac:dyDescent="0.2">
      <c r="A83" s="2">
        <v>544</v>
      </c>
      <c r="B83" s="2">
        <v>9410296</v>
      </c>
      <c r="C83" s="2">
        <v>1315</v>
      </c>
      <c r="D83" s="16" t="s">
        <v>473</v>
      </c>
      <c r="E83" s="13" t="s">
        <v>152</v>
      </c>
      <c r="F83" s="9" t="s">
        <v>67</v>
      </c>
      <c r="G83" s="14">
        <v>20510</v>
      </c>
      <c r="H83" s="2" t="s">
        <v>0</v>
      </c>
      <c r="I83" s="8" t="s">
        <v>573</v>
      </c>
      <c r="J83" s="8" t="s">
        <v>341</v>
      </c>
      <c r="K83" s="15" t="s">
        <v>13</v>
      </c>
      <c r="L83" s="15" t="s">
        <v>34</v>
      </c>
      <c r="M83" s="8" t="s">
        <v>30</v>
      </c>
      <c r="N83" s="8"/>
      <c r="O83" s="8">
        <v>3790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544</v>
      </c>
      <c r="B84" s="2">
        <v>9410296</v>
      </c>
      <c r="C84" s="2">
        <v>1315</v>
      </c>
      <c r="D84" s="16" t="s">
        <v>474</v>
      </c>
      <c r="E84" s="13" t="s">
        <v>153</v>
      </c>
      <c r="F84" s="9" t="s">
        <v>65</v>
      </c>
      <c r="G84" s="14">
        <v>23576</v>
      </c>
      <c r="H84" s="2" t="s">
        <v>0</v>
      </c>
      <c r="I84" s="8" t="s">
        <v>564</v>
      </c>
      <c r="J84" s="8" t="s">
        <v>342</v>
      </c>
      <c r="K84" s="15" t="s">
        <v>13</v>
      </c>
      <c r="L84" s="15" t="s">
        <v>40</v>
      </c>
      <c r="M84" s="8" t="s">
        <v>37</v>
      </c>
      <c r="N84" s="8"/>
      <c r="O84" s="8">
        <v>2260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544</v>
      </c>
      <c r="B85" s="2">
        <v>9410296</v>
      </c>
      <c r="C85" s="2">
        <v>1315</v>
      </c>
      <c r="D85" s="16" t="s">
        <v>475</v>
      </c>
      <c r="E85" s="13" t="s">
        <v>154</v>
      </c>
      <c r="F85" s="9" t="s">
        <v>65</v>
      </c>
      <c r="G85" s="14">
        <v>11980</v>
      </c>
      <c r="H85" s="2" t="s">
        <v>0</v>
      </c>
      <c r="I85" s="8" t="s">
        <v>247</v>
      </c>
      <c r="J85" s="8" t="s">
        <v>343</v>
      </c>
      <c r="K85" s="15" t="s">
        <v>13</v>
      </c>
      <c r="L85" s="15" t="s">
        <v>40</v>
      </c>
      <c r="M85" s="8" t="s">
        <v>53</v>
      </c>
      <c r="N85" s="8"/>
      <c r="O85" s="8">
        <v>2180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544</v>
      </c>
      <c r="B86" s="2">
        <v>9410296</v>
      </c>
      <c r="C86" s="2">
        <v>1315</v>
      </c>
      <c r="D86" s="16" t="s">
        <v>476</v>
      </c>
      <c r="E86" s="13" t="s">
        <v>155</v>
      </c>
      <c r="F86" s="9" t="s">
        <v>67</v>
      </c>
      <c r="G86" s="14">
        <f>10310.51+4355.8</f>
        <v>14666.310000000001</v>
      </c>
      <c r="H86" s="2" t="s">
        <v>0</v>
      </c>
      <c r="I86" s="8" t="s">
        <v>240</v>
      </c>
      <c r="J86" s="8" t="s">
        <v>344</v>
      </c>
      <c r="K86" s="15" t="s">
        <v>14</v>
      </c>
      <c r="L86" s="15" t="s">
        <v>34</v>
      </c>
      <c r="M86" s="8" t="s">
        <v>53</v>
      </c>
      <c r="N86" s="8" t="s">
        <v>528</v>
      </c>
      <c r="O86" s="8">
        <v>3830</v>
      </c>
      <c r="P86" s="2"/>
      <c r="Q86" s="2" t="s">
        <v>23</v>
      </c>
      <c r="R86" s="2"/>
      <c r="S86" s="2"/>
      <c r="T86" s="2"/>
      <c r="U86" s="2" t="s">
        <v>22</v>
      </c>
    </row>
    <row r="87" spans="1:21" ht="12.75" x14ac:dyDescent="0.2">
      <c r="A87" s="2">
        <v>544</v>
      </c>
      <c r="B87" s="2">
        <v>9410296</v>
      </c>
      <c r="C87" s="2">
        <v>1315</v>
      </c>
      <c r="D87" s="16" t="s">
        <v>477</v>
      </c>
      <c r="E87" s="13" t="s">
        <v>156</v>
      </c>
      <c r="F87" s="9" t="s">
        <v>67</v>
      </c>
      <c r="G87" s="14">
        <v>20058</v>
      </c>
      <c r="H87" s="2" t="s">
        <v>0</v>
      </c>
      <c r="I87" s="8" t="s">
        <v>247</v>
      </c>
      <c r="J87" s="8" t="s">
        <v>345</v>
      </c>
      <c r="K87" s="15" t="s">
        <v>13</v>
      </c>
      <c r="L87" s="15" t="s">
        <v>40</v>
      </c>
      <c r="M87" s="8" t="s">
        <v>54</v>
      </c>
      <c r="N87" s="8"/>
      <c r="O87" s="8">
        <v>3880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544</v>
      </c>
      <c r="B88" s="2">
        <v>9410296</v>
      </c>
      <c r="C88" s="2">
        <v>1315</v>
      </c>
      <c r="D88" s="16" t="s">
        <v>477</v>
      </c>
      <c r="E88" s="13" t="s">
        <v>157</v>
      </c>
      <c r="F88" s="9" t="s">
        <v>65</v>
      </c>
      <c r="G88" s="14">
        <v>5859</v>
      </c>
      <c r="H88" s="2" t="s">
        <v>0</v>
      </c>
      <c r="I88" s="8" t="s">
        <v>247</v>
      </c>
      <c r="J88" s="8" t="s">
        <v>346</v>
      </c>
      <c r="K88" s="15" t="s">
        <v>13</v>
      </c>
      <c r="L88" s="15" t="s">
        <v>40</v>
      </c>
      <c r="M88" s="8" t="s">
        <v>54</v>
      </c>
      <c r="N88" s="8"/>
      <c r="O88" s="8">
        <v>2280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544</v>
      </c>
      <c r="B89" s="2">
        <v>9410296</v>
      </c>
      <c r="C89" s="2">
        <v>1315</v>
      </c>
      <c r="D89" s="16" t="s">
        <v>478</v>
      </c>
      <c r="E89" s="13" t="s">
        <v>158</v>
      </c>
      <c r="F89" s="9" t="s">
        <v>65</v>
      </c>
      <c r="G89" s="14">
        <v>17068</v>
      </c>
      <c r="H89" s="2" t="s">
        <v>0</v>
      </c>
      <c r="I89" s="8" t="s">
        <v>565</v>
      </c>
      <c r="J89" s="8" t="s">
        <v>347</v>
      </c>
      <c r="K89" s="15" t="s">
        <v>13</v>
      </c>
      <c r="L89" s="15" t="s">
        <v>35</v>
      </c>
      <c r="M89" s="8" t="s">
        <v>54</v>
      </c>
      <c r="N89" s="8"/>
      <c r="O89" s="8">
        <v>2250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544</v>
      </c>
      <c r="B90" s="2">
        <v>9410296</v>
      </c>
      <c r="C90" s="2">
        <v>1315</v>
      </c>
      <c r="D90" s="16" t="s">
        <v>478</v>
      </c>
      <c r="E90" s="13" t="s">
        <v>159</v>
      </c>
      <c r="F90" s="9" t="s">
        <v>65</v>
      </c>
      <c r="G90" s="14">
        <v>17068</v>
      </c>
      <c r="H90" s="2" t="s">
        <v>0</v>
      </c>
      <c r="I90" s="8" t="s">
        <v>565</v>
      </c>
      <c r="J90" s="8" t="s">
        <v>348</v>
      </c>
      <c r="K90" s="15" t="s">
        <v>13</v>
      </c>
      <c r="L90" s="15" t="s">
        <v>35</v>
      </c>
      <c r="M90" s="8" t="s">
        <v>54</v>
      </c>
      <c r="N90" s="8"/>
      <c r="O90" s="8">
        <v>2170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544</v>
      </c>
      <c r="B91" s="2">
        <v>9410296</v>
      </c>
      <c r="C91" s="2">
        <v>1315</v>
      </c>
      <c r="D91" s="16" t="s">
        <v>478</v>
      </c>
      <c r="E91" s="13" t="s">
        <v>160</v>
      </c>
      <c r="F91" s="9" t="s">
        <v>65</v>
      </c>
      <c r="G91" s="14">
        <v>17068</v>
      </c>
      <c r="H91" s="2" t="s">
        <v>0</v>
      </c>
      <c r="I91" s="8" t="s">
        <v>565</v>
      </c>
      <c r="J91" s="8" t="s">
        <v>349</v>
      </c>
      <c r="K91" s="15" t="s">
        <v>13</v>
      </c>
      <c r="L91" s="15" t="s">
        <v>35</v>
      </c>
      <c r="M91" s="8" t="s">
        <v>54</v>
      </c>
      <c r="N91" s="8"/>
      <c r="O91" s="8">
        <v>2170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544</v>
      </c>
      <c r="B92" s="2">
        <v>9410296</v>
      </c>
      <c r="C92" s="2">
        <v>1315</v>
      </c>
      <c r="D92" s="16" t="s">
        <v>478</v>
      </c>
      <c r="E92" s="13" t="s">
        <v>161</v>
      </c>
      <c r="F92" s="9" t="s">
        <v>65</v>
      </c>
      <c r="G92" s="14">
        <v>17068</v>
      </c>
      <c r="H92" s="2" t="s">
        <v>0</v>
      </c>
      <c r="I92" s="8" t="s">
        <v>565</v>
      </c>
      <c r="J92" s="8" t="s">
        <v>350</v>
      </c>
      <c r="K92" s="15" t="s">
        <v>13</v>
      </c>
      <c r="L92" s="15" t="s">
        <v>35</v>
      </c>
      <c r="M92" s="8" t="s">
        <v>55</v>
      </c>
      <c r="N92" s="8"/>
      <c r="O92" s="8">
        <v>2300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544</v>
      </c>
      <c r="B93" s="2">
        <v>9410296</v>
      </c>
      <c r="C93" s="2">
        <v>1315</v>
      </c>
      <c r="D93" s="16" t="s">
        <v>478</v>
      </c>
      <c r="E93" s="13" t="s">
        <v>162</v>
      </c>
      <c r="F93" s="9" t="s">
        <v>65</v>
      </c>
      <c r="G93" s="14">
        <v>17068</v>
      </c>
      <c r="H93" s="2" t="s">
        <v>0</v>
      </c>
      <c r="I93" s="8" t="s">
        <v>565</v>
      </c>
      <c r="J93" s="8" t="s">
        <v>351</v>
      </c>
      <c r="K93" s="15" t="s">
        <v>13</v>
      </c>
      <c r="L93" s="15" t="s">
        <v>35</v>
      </c>
      <c r="M93" s="8" t="s">
        <v>29</v>
      </c>
      <c r="N93" s="8"/>
      <c r="O93" s="8">
        <v>2170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544</v>
      </c>
      <c r="B94" s="2">
        <v>9410296</v>
      </c>
      <c r="C94" s="2">
        <v>1315</v>
      </c>
      <c r="D94" s="16" t="s">
        <v>479</v>
      </c>
      <c r="E94" s="13" t="s">
        <v>163</v>
      </c>
      <c r="F94" s="9" t="s">
        <v>67</v>
      </c>
      <c r="G94" s="14">
        <v>20484</v>
      </c>
      <c r="H94" s="2" t="s">
        <v>0</v>
      </c>
      <c r="I94" s="8" t="s">
        <v>254</v>
      </c>
      <c r="J94" s="8" t="s">
        <v>352</v>
      </c>
      <c r="K94" s="15" t="s">
        <v>13</v>
      </c>
      <c r="L94" s="15" t="s">
        <v>32</v>
      </c>
      <c r="M94" s="8" t="s">
        <v>21</v>
      </c>
      <c r="N94" s="8"/>
      <c r="O94" s="8">
        <v>3880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544</v>
      </c>
      <c r="B95" s="2">
        <v>9410296</v>
      </c>
      <c r="C95" s="2">
        <v>1315</v>
      </c>
      <c r="D95" s="16" t="s">
        <v>479</v>
      </c>
      <c r="E95" s="13" t="s">
        <v>164</v>
      </c>
      <c r="F95" s="9" t="s">
        <v>67</v>
      </c>
      <c r="G95" s="14">
        <v>19867</v>
      </c>
      <c r="H95" s="2" t="s">
        <v>0</v>
      </c>
      <c r="I95" s="8" t="s">
        <v>254</v>
      </c>
      <c r="J95" s="8" t="s">
        <v>353</v>
      </c>
      <c r="K95" s="15" t="s">
        <v>13</v>
      </c>
      <c r="L95" s="15" t="s">
        <v>32</v>
      </c>
      <c r="M95" s="8" t="s">
        <v>21</v>
      </c>
      <c r="N95" s="8"/>
      <c r="O95" s="8">
        <v>3790</v>
      </c>
      <c r="P95" s="2"/>
      <c r="Q95" s="2"/>
      <c r="R95" s="2"/>
      <c r="S95" s="2"/>
      <c r="T95" s="2"/>
      <c r="U95" s="2" t="s">
        <v>22</v>
      </c>
    </row>
    <row r="96" spans="1:21" ht="12.75" x14ac:dyDescent="0.2">
      <c r="A96" s="2">
        <v>544</v>
      </c>
      <c r="B96" s="2">
        <v>9410296</v>
      </c>
      <c r="C96" s="2">
        <v>1315</v>
      </c>
      <c r="D96" s="16" t="s">
        <v>479</v>
      </c>
      <c r="E96" s="13" t="s">
        <v>165</v>
      </c>
      <c r="F96" s="9" t="s">
        <v>67</v>
      </c>
      <c r="G96" s="14">
        <v>20693</v>
      </c>
      <c r="H96" s="2" t="s">
        <v>0</v>
      </c>
      <c r="I96" s="8" t="s">
        <v>254</v>
      </c>
      <c r="J96" s="8" t="s">
        <v>354</v>
      </c>
      <c r="K96" s="15" t="s">
        <v>13</v>
      </c>
      <c r="L96" s="15" t="s">
        <v>32</v>
      </c>
      <c r="M96" s="8" t="s">
        <v>21</v>
      </c>
      <c r="N96" s="8"/>
      <c r="O96" s="8">
        <v>3880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544</v>
      </c>
      <c r="B97" s="2">
        <v>9410296</v>
      </c>
      <c r="C97" s="2">
        <v>1315</v>
      </c>
      <c r="D97" s="16" t="s">
        <v>479</v>
      </c>
      <c r="E97" s="13" t="s">
        <v>166</v>
      </c>
      <c r="F97" s="9" t="s">
        <v>67</v>
      </c>
      <c r="G97" s="14">
        <v>20784</v>
      </c>
      <c r="H97" s="2" t="s">
        <v>0</v>
      </c>
      <c r="I97" s="8" t="s">
        <v>254</v>
      </c>
      <c r="J97" s="8" t="s">
        <v>355</v>
      </c>
      <c r="K97" s="15" t="s">
        <v>13</v>
      </c>
      <c r="L97" s="15" t="s">
        <v>32</v>
      </c>
      <c r="M97" s="8" t="s">
        <v>21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544</v>
      </c>
      <c r="B98" s="2">
        <v>9410296</v>
      </c>
      <c r="C98" s="2">
        <v>1315</v>
      </c>
      <c r="D98" s="16" t="s">
        <v>479</v>
      </c>
      <c r="E98" s="13" t="s">
        <v>167</v>
      </c>
      <c r="F98" s="9" t="s">
        <v>67</v>
      </c>
      <c r="G98" s="14">
        <v>20883</v>
      </c>
      <c r="H98" s="2" t="s">
        <v>0</v>
      </c>
      <c r="I98" s="8" t="s">
        <v>254</v>
      </c>
      <c r="J98" s="8" t="s">
        <v>356</v>
      </c>
      <c r="K98" s="15" t="s">
        <v>13</v>
      </c>
      <c r="L98" s="15" t="s">
        <v>32</v>
      </c>
      <c r="M98" s="8" t="s">
        <v>21</v>
      </c>
      <c r="N98" s="8"/>
      <c r="O98" s="8">
        <v>3840</v>
      </c>
      <c r="P98" s="2"/>
      <c r="Q98" s="2"/>
      <c r="R98" s="2"/>
      <c r="S98" s="2"/>
      <c r="T98" s="2"/>
      <c r="U98" s="2" t="s">
        <v>22</v>
      </c>
    </row>
    <row r="99" spans="1:21" ht="12.75" x14ac:dyDescent="0.2">
      <c r="A99" s="2">
        <v>544</v>
      </c>
      <c r="B99" s="2">
        <v>9410296</v>
      </c>
      <c r="C99" s="2">
        <v>1315</v>
      </c>
      <c r="D99" s="16" t="s">
        <v>479</v>
      </c>
      <c r="E99" s="13" t="s">
        <v>168</v>
      </c>
      <c r="F99" s="9" t="s">
        <v>67</v>
      </c>
      <c r="G99" s="14">
        <v>20511</v>
      </c>
      <c r="H99" s="2" t="s">
        <v>0</v>
      </c>
      <c r="I99" s="8" t="s">
        <v>254</v>
      </c>
      <c r="J99" s="8" t="s">
        <v>357</v>
      </c>
      <c r="K99" s="15" t="s">
        <v>13</v>
      </c>
      <c r="L99" s="15" t="s">
        <v>32</v>
      </c>
      <c r="M99" s="8" t="s">
        <v>21</v>
      </c>
      <c r="N99" s="8"/>
      <c r="O99" s="8">
        <v>3965</v>
      </c>
      <c r="P99" s="2"/>
      <c r="Q99" s="2"/>
      <c r="R99" s="2"/>
      <c r="S99" s="2"/>
      <c r="T99" s="2"/>
      <c r="U99" s="2" t="s">
        <v>22</v>
      </c>
    </row>
    <row r="100" spans="1:21" ht="12.75" x14ac:dyDescent="0.2">
      <c r="A100" s="2">
        <v>544</v>
      </c>
      <c r="B100" s="2">
        <v>9410296</v>
      </c>
      <c r="C100" s="2">
        <v>1315</v>
      </c>
      <c r="D100" s="16" t="s">
        <v>480</v>
      </c>
      <c r="E100" s="13" t="s">
        <v>169</v>
      </c>
      <c r="F100" s="9" t="s">
        <v>65</v>
      </c>
      <c r="G100" s="14">
        <v>7510</v>
      </c>
      <c r="H100" s="2" t="s">
        <v>0</v>
      </c>
      <c r="I100" s="8" t="s">
        <v>259</v>
      </c>
      <c r="J100" s="8" t="s">
        <v>358</v>
      </c>
      <c r="K100" s="15" t="s">
        <v>13</v>
      </c>
      <c r="L100" s="15" t="s">
        <v>35</v>
      </c>
      <c r="M100" s="8" t="s">
        <v>21</v>
      </c>
      <c r="N100" s="8"/>
      <c r="O100" s="8">
        <v>2260</v>
      </c>
      <c r="P100" s="2"/>
      <c r="Q100" s="2"/>
      <c r="R100" s="2"/>
      <c r="S100" s="2"/>
      <c r="T100" s="2"/>
      <c r="U100" s="2" t="s">
        <v>22</v>
      </c>
    </row>
    <row r="101" spans="1:21" ht="12.75" x14ac:dyDescent="0.2">
      <c r="A101" s="2">
        <v>544</v>
      </c>
      <c r="B101" s="2">
        <v>9410296</v>
      </c>
      <c r="C101" s="2">
        <v>1315</v>
      </c>
      <c r="D101" s="16" t="s">
        <v>481</v>
      </c>
      <c r="E101" s="13" t="s">
        <v>170</v>
      </c>
      <c r="F101" s="9" t="s">
        <v>65</v>
      </c>
      <c r="G101" s="14">
        <v>1666</v>
      </c>
      <c r="H101" s="2" t="s">
        <v>0</v>
      </c>
      <c r="I101" s="8" t="s">
        <v>258</v>
      </c>
      <c r="J101" s="8" t="s">
        <v>359</v>
      </c>
      <c r="K101" s="15" t="s">
        <v>14</v>
      </c>
      <c r="L101" s="15" t="s">
        <v>35</v>
      </c>
      <c r="M101" s="8" t="s">
        <v>28</v>
      </c>
      <c r="N101" s="8"/>
      <c r="O101" s="8">
        <v>2150</v>
      </c>
      <c r="P101" s="2"/>
      <c r="Q101" s="2" t="s">
        <v>23</v>
      </c>
      <c r="R101" s="2"/>
      <c r="S101" s="2"/>
      <c r="T101" s="2"/>
      <c r="U101" s="2" t="s">
        <v>22</v>
      </c>
    </row>
    <row r="102" spans="1:21" ht="12.75" x14ac:dyDescent="0.2">
      <c r="A102" s="2">
        <v>544</v>
      </c>
      <c r="B102" s="2">
        <v>9410296</v>
      </c>
      <c r="C102" s="2">
        <v>1315</v>
      </c>
      <c r="D102" s="16" t="s">
        <v>481</v>
      </c>
      <c r="E102" s="13" t="s">
        <v>171</v>
      </c>
      <c r="F102" s="9" t="s">
        <v>68</v>
      </c>
      <c r="G102" s="14">
        <v>5828.76</v>
      </c>
      <c r="H102" s="2" t="s">
        <v>0</v>
      </c>
      <c r="I102" s="8" t="s">
        <v>258</v>
      </c>
      <c r="J102" s="8" t="s">
        <v>360</v>
      </c>
      <c r="K102" s="15" t="s">
        <v>14</v>
      </c>
      <c r="L102" s="15" t="s">
        <v>35</v>
      </c>
      <c r="M102" s="8" t="s">
        <v>28</v>
      </c>
      <c r="N102" s="8"/>
      <c r="O102" s="8">
        <v>3640</v>
      </c>
      <c r="P102" s="2"/>
      <c r="Q102" s="2" t="s">
        <v>23</v>
      </c>
      <c r="R102" s="2"/>
      <c r="S102" s="2"/>
      <c r="T102" s="2"/>
      <c r="U102" s="2" t="s">
        <v>22</v>
      </c>
    </row>
    <row r="103" spans="1:21" ht="12.75" x14ac:dyDescent="0.2">
      <c r="A103" s="2">
        <v>544</v>
      </c>
      <c r="B103" s="2">
        <v>9410296</v>
      </c>
      <c r="C103" s="2">
        <v>1315</v>
      </c>
      <c r="D103" s="16" t="s">
        <v>481</v>
      </c>
      <c r="E103" s="13" t="s">
        <v>172</v>
      </c>
      <c r="F103" s="9" t="s">
        <v>68</v>
      </c>
      <c r="G103" s="14">
        <v>6439.83</v>
      </c>
      <c r="H103" s="2" t="s">
        <v>0</v>
      </c>
      <c r="I103" s="8" t="s">
        <v>258</v>
      </c>
      <c r="J103" s="8" t="s">
        <v>361</v>
      </c>
      <c r="K103" s="15" t="s">
        <v>14</v>
      </c>
      <c r="L103" s="15" t="s">
        <v>35</v>
      </c>
      <c r="M103" s="8" t="s">
        <v>28</v>
      </c>
      <c r="N103" s="8"/>
      <c r="O103" s="8">
        <v>3600</v>
      </c>
      <c r="P103" s="2"/>
      <c r="Q103" s="2" t="s">
        <v>23</v>
      </c>
      <c r="R103" s="2"/>
      <c r="S103" s="2"/>
      <c r="T103" s="2"/>
      <c r="U103" s="2" t="s">
        <v>22</v>
      </c>
    </row>
    <row r="104" spans="1:21" ht="12.75" x14ac:dyDescent="0.2">
      <c r="A104" s="2">
        <v>544</v>
      </c>
      <c r="B104" s="2">
        <v>9410296</v>
      </c>
      <c r="C104" s="2">
        <v>1315</v>
      </c>
      <c r="D104" s="16" t="s">
        <v>481</v>
      </c>
      <c r="E104" s="13" t="s">
        <v>173</v>
      </c>
      <c r="F104" s="9" t="s">
        <v>68</v>
      </c>
      <c r="G104" s="14">
        <v>4755.22</v>
      </c>
      <c r="H104" s="2" t="s">
        <v>0</v>
      </c>
      <c r="I104" s="8" t="s">
        <v>258</v>
      </c>
      <c r="J104" s="8" t="s">
        <v>362</v>
      </c>
      <c r="K104" s="15" t="s">
        <v>14</v>
      </c>
      <c r="L104" s="15" t="s">
        <v>35</v>
      </c>
      <c r="M104" s="8" t="s">
        <v>28</v>
      </c>
      <c r="N104" s="8"/>
      <c r="O104" s="8">
        <v>3700</v>
      </c>
      <c r="P104" s="2"/>
      <c r="Q104" s="2" t="s">
        <v>23</v>
      </c>
      <c r="R104" s="2"/>
      <c r="S104" s="2"/>
      <c r="T104" s="2"/>
      <c r="U104" s="2" t="s">
        <v>22</v>
      </c>
    </row>
    <row r="105" spans="1:21" ht="12.75" x14ac:dyDescent="0.2">
      <c r="A105" s="2">
        <v>544</v>
      </c>
      <c r="B105" s="2">
        <v>9410296</v>
      </c>
      <c r="C105" s="2">
        <v>1315</v>
      </c>
      <c r="D105" s="16" t="s">
        <v>481</v>
      </c>
      <c r="E105" s="13" t="s">
        <v>174</v>
      </c>
      <c r="F105" s="9" t="s">
        <v>68</v>
      </c>
      <c r="G105" s="14">
        <v>10479.66</v>
      </c>
      <c r="H105" s="2" t="s">
        <v>0</v>
      </c>
      <c r="I105" s="8" t="s">
        <v>258</v>
      </c>
      <c r="J105" s="8" t="s">
        <v>363</v>
      </c>
      <c r="K105" s="15" t="s">
        <v>14</v>
      </c>
      <c r="L105" s="15" t="s">
        <v>35</v>
      </c>
      <c r="M105" s="8" t="s">
        <v>28</v>
      </c>
      <c r="N105" s="8"/>
      <c r="O105" s="8">
        <v>3700</v>
      </c>
      <c r="P105" s="2"/>
      <c r="Q105" s="2" t="s">
        <v>23</v>
      </c>
      <c r="R105" s="2"/>
      <c r="S105" s="2"/>
      <c r="T105" s="2"/>
      <c r="U105" s="2" t="s">
        <v>22</v>
      </c>
    </row>
    <row r="106" spans="1:21" ht="12.75" x14ac:dyDescent="0.2">
      <c r="A106" s="2">
        <v>544</v>
      </c>
      <c r="B106" s="2">
        <v>9410296</v>
      </c>
      <c r="C106" s="2">
        <v>1315</v>
      </c>
      <c r="D106" s="16" t="s">
        <v>481</v>
      </c>
      <c r="E106" s="13" t="s">
        <v>175</v>
      </c>
      <c r="F106" s="9" t="s">
        <v>68</v>
      </c>
      <c r="G106" s="14">
        <v>4577.38</v>
      </c>
      <c r="H106" s="2" t="s">
        <v>0</v>
      </c>
      <c r="I106" s="8" t="s">
        <v>258</v>
      </c>
      <c r="J106" s="8" t="s">
        <v>364</v>
      </c>
      <c r="K106" s="15" t="s">
        <v>14</v>
      </c>
      <c r="L106" s="15" t="s">
        <v>35</v>
      </c>
      <c r="M106" s="8" t="s">
        <v>28</v>
      </c>
      <c r="N106" s="8"/>
      <c r="O106" s="8">
        <v>3700</v>
      </c>
      <c r="P106" s="2"/>
      <c r="Q106" s="2" t="s">
        <v>23</v>
      </c>
      <c r="R106" s="2"/>
      <c r="S106" s="2"/>
      <c r="T106" s="2"/>
      <c r="U106" s="2" t="s">
        <v>22</v>
      </c>
    </row>
    <row r="107" spans="1:21" ht="12.75" x14ac:dyDescent="0.2">
      <c r="A107" s="2">
        <v>544</v>
      </c>
      <c r="B107" s="2">
        <v>9410296</v>
      </c>
      <c r="C107" s="2">
        <v>1315</v>
      </c>
      <c r="D107" s="16" t="s">
        <v>481</v>
      </c>
      <c r="E107" s="13" t="s">
        <v>176</v>
      </c>
      <c r="F107" s="9" t="s">
        <v>68</v>
      </c>
      <c r="G107" s="14">
        <v>5852.34</v>
      </c>
      <c r="H107" s="2" t="s">
        <v>0</v>
      </c>
      <c r="I107" s="8" t="s">
        <v>258</v>
      </c>
      <c r="J107" s="8" t="s">
        <v>365</v>
      </c>
      <c r="K107" s="15" t="s">
        <v>14</v>
      </c>
      <c r="L107" s="15" t="s">
        <v>35</v>
      </c>
      <c r="M107" s="8" t="s">
        <v>28</v>
      </c>
      <c r="N107" s="8"/>
      <c r="O107" s="8">
        <v>3700</v>
      </c>
      <c r="P107" s="2"/>
      <c r="Q107" s="2" t="s">
        <v>23</v>
      </c>
      <c r="R107" s="2"/>
      <c r="S107" s="2"/>
      <c r="T107" s="2"/>
      <c r="U107" s="2" t="s">
        <v>22</v>
      </c>
    </row>
    <row r="108" spans="1:21" ht="12.75" x14ac:dyDescent="0.2">
      <c r="A108" s="2">
        <v>544</v>
      </c>
      <c r="B108" s="2">
        <v>9410296</v>
      </c>
      <c r="C108" s="2">
        <v>1315</v>
      </c>
      <c r="D108" s="16" t="s">
        <v>481</v>
      </c>
      <c r="E108" s="13" t="s">
        <v>177</v>
      </c>
      <c r="F108" s="9" t="s">
        <v>68</v>
      </c>
      <c r="G108" s="14">
        <v>6295.13</v>
      </c>
      <c r="H108" s="2" t="s">
        <v>0</v>
      </c>
      <c r="I108" s="8" t="s">
        <v>258</v>
      </c>
      <c r="J108" s="8" t="s">
        <v>366</v>
      </c>
      <c r="K108" s="15" t="s">
        <v>14</v>
      </c>
      <c r="L108" s="15" t="s">
        <v>35</v>
      </c>
      <c r="M108" s="8" t="s">
        <v>28</v>
      </c>
      <c r="N108" s="8"/>
      <c r="O108" s="8">
        <v>3700</v>
      </c>
      <c r="P108" s="2"/>
      <c r="Q108" s="2" t="s">
        <v>23</v>
      </c>
      <c r="R108" s="2"/>
      <c r="S108" s="2"/>
      <c r="T108" s="2"/>
      <c r="U108" s="2" t="s">
        <v>22</v>
      </c>
    </row>
    <row r="109" spans="1:21" ht="12.75" x14ac:dyDescent="0.2">
      <c r="A109" s="2">
        <v>544</v>
      </c>
      <c r="B109" s="2">
        <v>9410296</v>
      </c>
      <c r="C109" s="2">
        <v>1315</v>
      </c>
      <c r="D109" s="16" t="s">
        <v>481</v>
      </c>
      <c r="E109" s="13" t="s">
        <v>178</v>
      </c>
      <c r="F109" s="9" t="s">
        <v>68</v>
      </c>
      <c r="G109" s="14">
        <v>5462.69</v>
      </c>
      <c r="H109" s="2" t="s">
        <v>0</v>
      </c>
      <c r="I109" s="8" t="s">
        <v>258</v>
      </c>
      <c r="J109" s="8" t="s">
        <v>367</v>
      </c>
      <c r="K109" s="15" t="s">
        <v>14</v>
      </c>
      <c r="L109" s="15" t="s">
        <v>35</v>
      </c>
      <c r="M109" s="8" t="s">
        <v>28</v>
      </c>
      <c r="N109" s="8"/>
      <c r="O109" s="8">
        <v>3760</v>
      </c>
      <c r="P109" s="2"/>
      <c r="Q109" s="2" t="s">
        <v>23</v>
      </c>
      <c r="R109" s="2"/>
      <c r="S109" s="2"/>
      <c r="T109" s="2"/>
      <c r="U109" s="2" t="s">
        <v>22</v>
      </c>
    </row>
    <row r="110" spans="1:21" ht="12.75" x14ac:dyDescent="0.2">
      <c r="A110" s="2">
        <v>544</v>
      </c>
      <c r="B110" s="2">
        <v>9410296</v>
      </c>
      <c r="C110" s="2">
        <v>1315</v>
      </c>
      <c r="D110" s="16" t="s">
        <v>481</v>
      </c>
      <c r="E110" s="13" t="s">
        <v>179</v>
      </c>
      <c r="F110" s="9" t="s">
        <v>68</v>
      </c>
      <c r="G110" s="14">
        <v>5726.39</v>
      </c>
      <c r="H110" s="2" t="s">
        <v>0</v>
      </c>
      <c r="I110" s="8" t="s">
        <v>258</v>
      </c>
      <c r="J110" s="8" t="s">
        <v>368</v>
      </c>
      <c r="K110" s="15" t="s">
        <v>14</v>
      </c>
      <c r="L110" s="15" t="s">
        <v>35</v>
      </c>
      <c r="M110" s="8" t="s">
        <v>28</v>
      </c>
      <c r="N110" s="8"/>
      <c r="O110" s="8">
        <v>3750</v>
      </c>
      <c r="P110" s="2"/>
      <c r="Q110" s="2" t="s">
        <v>23</v>
      </c>
      <c r="R110" s="2"/>
      <c r="S110" s="2"/>
      <c r="T110" s="2"/>
      <c r="U110" s="2" t="s">
        <v>22</v>
      </c>
    </row>
    <row r="111" spans="1:21" ht="12.75" x14ac:dyDescent="0.2">
      <c r="A111" s="2">
        <v>544</v>
      </c>
      <c r="B111" s="2">
        <v>9410296</v>
      </c>
      <c r="C111" s="2">
        <v>1315</v>
      </c>
      <c r="D111" s="16" t="s">
        <v>481</v>
      </c>
      <c r="E111" s="13" t="s">
        <v>180</v>
      </c>
      <c r="F111" s="9" t="s">
        <v>68</v>
      </c>
      <c r="G111" s="14">
        <v>4639.59</v>
      </c>
      <c r="H111" s="2" t="s">
        <v>0</v>
      </c>
      <c r="I111" s="8" t="s">
        <v>258</v>
      </c>
      <c r="J111" s="8" t="s">
        <v>369</v>
      </c>
      <c r="K111" s="15" t="s">
        <v>14</v>
      </c>
      <c r="L111" s="15" t="s">
        <v>35</v>
      </c>
      <c r="M111" s="8" t="s">
        <v>28</v>
      </c>
      <c r="N111" s="8"/>
      <c r="O111" s="8">
        <v>3800</v>
      </c>
      <c r="P111" s="2"/>
      <c r="Q111" s="2" t="s">
        <v>23</v>
      </c>
      <c r="R111" s="2"/>
      <c r="S111" s="2"/>
      <c r="T111" s="2"/>
      <c r="U111" s="2" t="s">
        <v>22</v>
      </c>
    </row>
    <row r="112" spans="1:21" ht="12.75" x14ac:dyDescent="0.2">
      <c r="A112" s="2">
        <v>544</v>
      </c>
      <c r="B112" s="2">
        <v>9410296</v>
      </c>
      <c r="C112" s="2">
        <v>1315</v>
      </c>
      <c r="D112" s="16" t="s">
        <v>481</v>
      </c>
      <c r="E112" s="13" t="s">
        <v>181</v>
      </c>
      <c r="F112" s="9" t="s">
        <v>68</v>
      </c>
      <c r="G112" s="14">
        <v>5561.4</v>
      </c>
      <c r="H112" s="2" t="s">
        <v>0</v>
      </c>
      <c r="I112" s="8" t="s">
        <v>258</v>
      </c>
      <c r="J112" s="8" t="s">
        <v>370</v>
      </c>
      <c r="K112" s="15" t="s">
        <v>14</v>
      </c>
      <c r="L112" s="15" t="s">
        <v>35</v>
      </c>
      <c r="M112" s="8" t="s">
        <v>28</v>
      </c>
      <c r="N112" s="8"/>
      <c r="O112" s="8">
        <v>3670</v>
      </c>
      <c r="P112" s="2"/>
      <c r="Q112" s="2" t="s">
        <v>23</v>
      </c>
      <c r="R112" s="2"/>
      <c r="S112" s="2"/>
      <c r="T112" s="2"/>
      <c r="U112" s="2" t="s">
        <v>22</v>
      </c>
    </row>
    <row r="113" spans="1:21" ht="12.75" x14ac:dyDescent="0.2">
      <c r="A113" s="2">
        <v>544</v>
      </c>
      <c r="B113" s="2">
        <v>9410296</v>
      </c>
      <c r="C113" s="2">
        <v>1315</v>
      </c>
      <c r="D113" s="16" t="s">
        <v>481</v>
      </c>
      <c r="E113" s="13" t="s">
        <v>182</v>
      </c>
      <c r="F113" s="9" t="s">
        <v>68</v>
      </c>
      <c r="G113" s="14">
        <v>5125.51</v>
      </c>
      <c r="H113" s="2" t="s">
        <v>0</v>
      </c>
      <c r="I113" s="8" t="s">
        <v>258</v>
      </c>
      <c r="J113" s="8" t="s">
        <v>371</v>
      </c>
      <c r="K113" s="15" t="s">
        <v>14</v>
      </c>
      <c r="L113" s="15" t="s">
        <v>35</v>
      </c>
      <c r="M113" s="8" t="s">
        <v>28</v>
      </c>
      <c r="N113" s="8"/>
      <c r="O113" s="8">
        <v>3670</v>
      </c>
      <c r="P113" s="2"/>
      <c r="Q113" s="2" t="s">
        <v>23</v>
      </c>
      <c r="R113" s="2"/>
      <c r="S113" s="2"/>
      <c r="T113" s="2"/>
      <c r="U113" s="2" t="s">
        <v>22</v>
      </c>
    </row>
    <row r="114" spans="1:21" ht="12.75" x14ac:dyDescent="0.2">
      <c r="A114" s="2">
        <v>544</v>
      </c>
      <c r="B114" s="2">
        <v>9410296</v>
      </c>
      <c r="C114" s="2">
        <v>1315</v>
      </c>
      <c r="D114" s="16" t="s">
        <v>482</v>
      </c>
      <c r="E114" s="13" t="s">
        <v>183</v>
      </c>
      <c r="F114" s="9" t="s">
        <v>67</v>
      </c>
      <c r="G114" s="14">
        <v>20488.77</v>
      </c>
      <c r="H114" s="2" t="s">
        <v>0</v>
      </c>
      <c r="I114" s="8" t="s">
        <v>254</v>
      </c>
      <c r="J114" s="8" t="s">
        <v>372</v>
      </c>
      <c r="K114" s="15" t="s">
        <v>13</v>
      </c>
      <c r="L114" s="15" t="s">
        <v>32</v>
      </c>
      <c r="M114" s="8" t="s">
        <v>27</v>
      </c>
      <c r="N114" s="8"/>
      <c r="O114" s="8">
        <v>3860</v>
      </c>
      <c r="P114" s="2"/>
      <c r="Q114" s="2"/>
      <c r="R114" s="2"/>
      <c r="S114" s="2"/>
      <c r="T114" s="2"/>
      <c r="U114" s="2" t="s">
        <v>22</v>
      </c>
    </row>
    <row r="115" spans="1:21" ht="12.75" x14ac:dyDescent="0.2">
      <c r="A115" s="2">
        <v>544</v>
      </c>
      <c r="B115" s="2">
        <v>9410296</v>
      </c>
      <c r="C115" s="2">
        <v>1315</v>
      </c>
      <c r="D115" s="16" t="s">
        <v>482</v>
      </c>
      <c r="E115" s="13" t="s">
        <v>184</v>
      </c>
      <c r="F115" s="9" t="s">
        <v>67</v>
      </c>
      <c r="G115" s="14">
        <v>21037.61</v>
      </c>
      <c r="H115" s="2" t="s">
        <v>0</v>
      </c>
      <c r="I115" s="8" t="s">
        <v>254</v>
      </c>
      <c r="J115" s="8" t="s">
        <v>373</v>
      </c>
      <c r="K115" s="15" t="s">
        <v>13</v>
      </c>
      <c r="L115" s="15" t="s">
        <v>32</v>
      </c>
      <c r="M115" s="8" t="s">
        <v>27</v>
      </c>
      <c r="N115" s="8"/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 x14ac:dyDescent="0.2">
      <c r="A116" s="2">
        <v>544</v>
      </c>
      <c r="B116" s="2">
        <v>9410296</v>
      </c>
      <c r="C116" s="2">
        <v>1315</v>
      </c>
      <c r="D116" s="16" t="s">
        <v>482</v>
      </c>
      <c r="E116" s="13" t="s">
        <v>185</v>
      </c>
      <c r="F116" s="9" t="s">
        <v>67</v>
      </c>
      <c r="G116" s="14">
        <v>20779.07</v>
      </c>
      <c r="H116" s="2" t="s">
        <v>0</v>
      </c>
      <c r="I116" s="8" t="s">
        <v>254</v>
      </c>
      <c r="J116" s="8" t="s">
        <v>374</v>
      </c>
      <c r="K116" s="15" t="s">
        <v>13</v>
      </c>
      <c r="L116" s="15" t="s">
        <v>32</v>
      </c>
      <c r="M116" s="8" t="s">
        <v>31</v>
      </c>
      <c r="N116" s="8"/>
      <c r="O116" s="8">
        <v>3790</v>
      </c>
      <c r="P116" s="2"/>
      <c r="Q116" s="2"/>
      <c r="R116" s="2"/>
      <c r="S116" s="2"/>
      <c r="T116" s="2"/>
      <c r="U116" s="2" t="s">
        <v>22</v>
      </c>
    </row>
    <row r="117" spans="1:21" ht="12.75" x14ac:dyDescent="0.2">
      <c r="A117" s="2">
        <v>544</v>
      </c>
      <c r="B117" s="2">
        <v>9410296</v>
      </c>
      <c r="C117" s="2">
        <v>1315</v>
      </c>
      <c r="D117" s="16" t="s">
        <v>482</v>
      </c>
      <c r="E117" s="13" t="s">
        <v>186</v>
      </c>
      <c r="F117" s="9" t="s">
        <v>67</v>
      </c>
      <c r="G117" s="14">
        <v>21672.639999999999</v>
      </c>
      <c r="H117" s="2" t="s">
        <v>0</v>
      </c>
      <c r="I117" s="8" t="s">
        <v>254</v>
      </c>
      <c r="J117" s="8" t="s">
        <v>375</v>
      </c>
      <c r="K117" s="15" t="s">
        <v>13</v>
      </c>
      <c r="L117" s="15" t="s">
        <v>32</v>
      </c>
      <c r="M117" s="8" t="s">
        <v>21</v>
      </c>
      <c r="N117" s="8"/>
      <c r="O117" s="8">
        <v>3880</v>
      </c>
      <c r="P117" s="2"/>
      <c r="Q117" s="2"/>
      <c r="R117" s="2"/>
      <c r="S117" s="2"/>
      <c r="T117" s="2"/>
      <c r="U117" s="2" t="s">
        <v>22</v>
      </c>
    </row>
    <row r="118" spans="1:21" ht="12.75" x14ac:dyDescent="0.2">
      <c r="A118" s="2">
        <v>544</v>
      </c>
      <c r="B118" s="2">
        <v>9410296</v>
      </c>
      <c r="C118" s="2">
        <v>1315</v>
      </c>
      <c r="D118" s="16" t="s">
        <v>482</v>
      </c>
      <c r="E118" s="13" t="s">
        <v>187</v>
      </c>
      <c r="F118" s="9" t="s">
        <v>67</v>
      </c>
      <c r="G118" s="14">
        <v>20475.16</v>
      </c>
      <c r="H118" s="2" t="s">
        <v>0</v>
      </c>
      <c r="I118" s="8" t="s">
        <v>254</v>
      </c>
      <c r="J118" s="8" t="s">
        <v>376</v>
      </c>
      <c r="K118" s="15" t="s">
        <v>13</v>
      </c>
      <c r="L118" s="15" t="s">
        <v>32</v>
      </c>
      <c r="M118" s="8" t="s">
        <v>21</v>
      </c>
      <c r="N118" s="8"/>
      <c r="O118" s="8">
        <v>3880</v>
      </c>
      <c r="P118" s="2"/>
      <c r="Q118" s="2"/>
      <c r="R118" s="2"/>
      <c r="S118" s="2"/>
      <c r="T118" s="2"/>
      <c r="U118" s="2" t="s">
        <v>22</v>
      </c>
    </row>
    <row r="119" spans="1:21" ht="12.75" x14ac:dyDescent="0.2">
      <c r="A119" s="2">
        <v>544</v>
      </c>
      <c r="B119" s="2">
        <v>9410296</v>
      </c>
      <c r="C119" s="2">
        <v>1315</v>
      </c>
      <c r="D119" s="16" t="s">
        <v>482</v>
      </c>
      <c r="E119" s="13" t="s">
        <v>188</v>
      </c>
      <c r="F119" s="9" t="s">
        <v>67</v>
      </c>
      <c r="G119" s="14">
        <v>21450.38</v>
      </c>
      <c r="H119" s="2" t="s">
        <v>0</v>
      </c>
      <c r="I119" s="8" t="s">
        <v>254</v>
      </c>
      <c r="J119" s="8" t="s">
        <v>377</v>
      </c>
      <c r="K119" s="15" t="s">
        <v>13</v>
      </c>
      <c r="L119" s="15" t="s">
        <v>32</v>
      </c>
      <c r="M119" s="8" t="s">
        <v>21</v>
      </c>
      <c r="N119" s="8"/>
      <c r="O119" s="8">
        <v>3880</v>
      </c>
      <c r="P119" s="2"/>
      <c r="Q119" s="2"/>
      <c r="R119" s="2"/>
      <c r="S119" s="2"/>
      <c r="T119" s="2"/>
      <c r="U119" s="2" t="s">
        <v>22</v>
      </c>
    </row>
    <row r="120" spans="1:21" ht="12.75" x14ac:dyDescent="0.2">
      <c r="A120" s="2">
        <v>544</v>
      </c>
      <c r="B120" s="2">
        <v>9410296</v>
      </c>
      <c r="C120" s="2">
        <v>1315</v>
      </c>
      <c r="D120" s="16" t="s">
        <v>482</v>
      </c>
      <c r="E120" s="13" t="s">
        <v>189</v>
      </c>
      <c r="F120" s="9" t="s">
        <v>67</v>
      </c>
      <c r="G120" s="14">
        <v>20715.560000000001</v>
      </c>
      <c r="H120" s="2" t="s">
        <v>0</v>
      </c>
      <c r="I120" s="8" t="s">
        <v>254</v>
      </c>
      <c r="J120" s="8" t="s">
        <v>378</v>
      </c>
      <c r="K120" s="15" t="s">
        <v>13</v>
      </c>
      <c r="L120" s="15" t="s">
        <v>32</v>
      </c>
      <c r="M120" s="8" t="s">
        <v>21</v>
      </c>
      <c r="N120" s="8"/>
      <c r="O120" s="8">
        <v>3880</v>
      </c>
      <c r="P120" s="2"/>
      <c r="Q120" s="2"/>
      <c r="R120" s="2"/>
      <c r="S120" s="2"/>
      <c r="T120" s="2"/>
      <c r="U120" s="2" t="s">
        <v>22</v>
      </c>
    </row>
    <row r="121" spans="1:21" ht="12.75" x14ac:dyDescent="0.2">
      <c r="A121" s="2">
        <v>544</v>
      </c>
      <c r="B121" s="2">
        <v>9410296</v>
      </c>
      <c r="C121" s="2">
        <v>1315</v>
      </c>
      <c r="D121" s="16" t="s">
        <v>482</v>
      </c>
      <c r="E121" s="13" t="s">
        <v>190</v>
      </c>
      <c r="F121" s="9" t="s">
        <v>67</v>
      </c>
      <c r="G121" s="14">
        <v>21082.97</v>
      </c>
      <c r="H121" s="2" t="s">
        <v>0</v>
      </c>
      <c r="I121" s="8" t="s">
        <v>254</v>
      </c>
      <c r="J121" s="8" t="s">
        <v>379</v>
      </c>
      <c r="K121" s="15" t="s">
        <v>13</v>
      </c>
      <c r="L121" s="15" t="s">
        <v>32</v>
      </c>
      <c r="M121" s="8" t="s">
        <v>21</v>
      </c>
      <c r="N121" s="8"/>
      <c r="O121" s="8">
        <v>3940</v>
      </c>
      <c r="P121" s="2"/>
      <c r="Q121" s="2"/>
      <c r="R121" s="2"/>
      <c r="S121" s="2"/>
      <c r="T121" s="2"/>
      <c r="U121" s="2" t="s">
        <v>22</v>
      </c>
    </row>
    <row r="122" spans="1:21" ht="12.75" x14ac:dyDescent="0.2">
      <c r="A122" s="2">
        <v>544</v>
      </c>
      <c r="B122" s="2">
        <v>9410296</v>
      </c>
      <c r="C122" s="2">
        <v>1315</v>
      </c>
      <c r="D122" s="16" t="s">
        <v>482</v>
      </c>
      <c r="E122" s="13" t="s">
        <v>191</v>
      </c>
      <c r="F122" s="9" t="s">
        <v>67</v>
      </c>
      <c r="G122" s="14">
        <v>21014.93</v>
      </c>
      <c r="H122" s="2" t="s">
        <v>0</v>
      </c>
      <c r="I122" s="8" t="s">
        <v>254</v>
      </c>
      <c r="J122" s="8" t="s">
        <v>380</v>
      </c>
      <c r="K122" s="15" t="s">
        <v>13</v>
      </c>
      <c r="L122" s="15" t="s">
        <v>32</v>
      </c>
      <c r="M122" s="8" t="s">
        <v>21</v>
      </c>
      <c r="N122" s="8"/>
      <c r="O122" s="8">
        <v>3940</v>
      </c>
      <c r="P122" s="2"/>
      <c r="Q122" s="2"/>
      <c r="R122" s="2"/>
      <c r="S122" s="2"/>
      <c r="T122" s="2"/>
      <c r="U122" s="2" t="s">
        <v>22</v>
      </c>
    </row>
    <row r="123" spans="1:21" ht="12.75" x14ac:dyDescent="0.2">
      <c r="A123" s="2">
        <v>544</v>
      </c>
      <c r="B123" s="2">
        <v>9410296</v>
      </c>
      <c r="C123" s="2">
        <v>1315</v>
      </c>
      <c r="D123" s="16" t="s">
        <v>483</v>
      </c>
      <c r="E123" s="13" t="s">
        <v>192</v>
      </c>
      <c r="F123" s="9" t="s">
        <v>65</v>
      </c>
      <c r="G123" s="14">
        <v>3050.2</v>
      </c>
      <c r="H123" s="2" t="s">
        <v>0</v>
      </c>
      <c r="I123" s="8" t="s">
        <v>566</v>
      </c>
      <c r="J123" s="8" t="s">
        <v>381</v>
      </c>
      <c r="K123" s="15" t="s">
        <v>14</v>
      </c>
      <c r="L123" s="15" t="s">
        <v>42</v>
      </c>
      <c r="M123" s="8" t="s">
        <v>30</v>
      </c>
      <c r="N123" s="8"/>
      <c r="O123" s="8">
        <v>2220</v>
      </c>
      <c r="P123" s="2"/>
      <c r="Q123" s="2"/>
      <c r="R123" s="2"/>
      <c r="S123" s="2"/>
      <c r="T123" s="2"/>
      <c r="U123" s="2" t="s">
        <v>22</v>
      </c>
    </row>
    <row r="124" spans="1:21" ht="12.75" x14ac:dyDescent="0.2">
      <c r="A124" s="2">
        <v>544</v>
      </c>
      <c r="B124" s="2">
        <v>9410296</v>
      </c>
      <c r="C124" s="2">
        <v>1315</v>
      </c>
      <c r="D124" s="16" t="s">
        <v>484</v>
      </c>
      <c r="E124" s="13" t="s">
        <v>193</v>
      </c>
      <c r="F124" s="9" t="s">
        <v>65</v>
      </c>
      <c r="G124" s="14">
        <v>1980</v>
      </c>
      <c r="H124" s="2" t="s">
        <v>0</v>
      </c>
      <c r="I124" s="8" t="s">
        <v>567</v>
      </c>
      <c r="J124" s="8" t="s">
        <v>382</v>
      </c>
      <c r="K124" s="15" t="s">
        <v>13</v>
      </c>
      <c r="L124" s="15" t="s">
        <v>42</v>
      </c>
      <c r="M124" s="8" t="s">
        <v>21</v>
      </c>
      <c r="N124" s="8"/>
      <c r="O124" s="8">
        <v>2140</v>
      </c>
      <c r="P124" s="2"/>
      <c r="Q124" s="2"/>
      <c r="R124" s="2"/>
      <c r="S124" s="2"/>
      <c r="T124" s="2"/>
      <c r="U124" s="2" t="s">
        <v>22</v>
      </c>
    </row>
    <row r="125" spans="1:21" ht="12.75" x14ac:dyDescent="0.2">
      <c r="A125" s="2">
        <v>544</v>
      </c>
      <c r="B125" s="2">
        <v>9410296</v>
      </c>
      <c r="C125" s="2">
        <v>1315</v>
      </c>
      <c r="D125" s="16" t="s">
        <v>485</v>
      </c>
      <c r="E125" s="13" t="s">
        <v>194</v>
      </c>
      <c r="F125" s="9" t="s">
        <v>67</v>
      </c>
      <c r="G125" s="14">
        <v>6823.96</v>
      </c>
      <c r="H125" s="2" t="s">
        <v>0</v>
      </c>
      <c r="I125" s="8" t="s">
        <v>568</v>
      </c>
      <c r="J125" s="8" t="s">
        <v>383</v>
      </c>
      <c r="K125" s="15" t="s">
        <v>13</v>
      </c>
      <c r="L125" s="15" t="s">
        <v>42</v>
      </c>
      <c r="M125" s="8" t="s">
        <v>21</v>
      </c>
      <c r="N125" s="8"/>
      <c r="O125" s="8">
        <v>3880</v>
      </c>
      <c r="P125" s="2"/>
      <c r="Q125" s="2"/>
      <c r="R125" s="2"/>
      <c r="S125" s="2"/>
      <c r="T125" s="2"/>
      <c r="U125" s="2" t="s">
        <v>22</v>
      </c>
    </row>
    <row r="126" spans="1:21" ht="12.75" x14ac:dyDescent="0.2">
      <c r="A126" s="2">
        <v>544</v>
      </c>
      <c r="B126" s="2">
        <v>9410296</v>
      </c>
      <c r="C126" s="2">
        <v>1315</v>
      </c>
      <c r="D126" s="16" t="s">
        <v>486</v>
      </c>
      <c r="E126" s="13" t="s">
        <v>195</v>
      </c>
      <c r="F126" s="9" t="s">
        <v>67</v>
      </c>
      <c r="G126" s="14">
        <v>5647.41</v>
      </c>
      <c r="H126" s="2" t="s">
        <v>0</v>
      </c>
      <c r="I126" s="8" t="s">
        <v>568</v>
      </c>
      <c r="J126" s="8" t="s">
        <v>384</v>
      </c>
      <c r="K126" s="15" t="s">
        <v>13</v>
      </c>
      <c r="L126" s="15" t="s">
        <v>42</v>
      </c>
      <c r="M126" s="8" t="s">
        <v>21</v>
      </c>
      <c r="N126" s="8"/>
      <c r="O126" s="8">
        <v>3880</v>
      </c>
      <c r="P126" s="2"/>
      <c r="Q126" s="2"/>
      <c r="R126" s="2"/>
      <c r="S126" s="2"/>
      <c r="T126" s="2"/>
      <c r="U126" s="2" t="s">
        <v>22</v>
      </c>
    </row>
    <row r="127" spans="1:21" ht="12.75" x14ac:dyDescent="0.2">
      <c r="A127" s="2">
        <v>544</v>
      </c>
      <c r="B127" s="2">
        <v>9410296</v>
      </c>
      <c r="C127" s="2">
        <v>1315</v>
      </c>
      <c r="D127" s="16" t="s">
        <v>487</v>
      </c>
      <c r="E127" s="13" t="s">
        <v>196</v>
      </c>
      <c r="F127" s="9" t="s">
        <v>67</v>
      </c>
      <c r="G127" s="14">
        <v>5278.4540000000006</v>
      </c>
      <c r="H127" s="2" t="s">
        <v>0</v>
      </c>
      <c r="I127" s="8" t="s">
        <v>569</v>
      </c>
      <c r="J127" s="8" t="s">
        <v>385</v>
      </c>
      <c r="K127" s="15" t="s">
        <v>14</v>
      </c>
      <c r="L127" s="15" t="s">
        <v>32</v>
      </c>
      <c r="M127" s="8" t="s">
        <v>21</v>
      </c>
      <c r="N127" s="8"/>
      <c r="O127" s="8">
        <v>3790</v>
      </c>
      <c r="P127" s="2"/>
      <c r="Q127" s="2"/>
      <c r="R127" s="2"/>
      <c r="S127" s="2"/>
      <c r="T127" s="2"/>
      <c r="U127" s="2" t="s">
        <v>22</v>
      </c>
    </row>
    <row r="128" spans="1:21" ht="12.75" x14ac:dyDescent="0.2">
      <c r="A128" s="2">
        <v>544</v>
      </c>
      <c r="B128" s="2">
        <v>9410296</v>
      </c>
      <c r="C128" s="2">
        <v>1315</v>
      </c>
      <c r="D128" s="16" t="s">
        <v>487</v>
      </c>
      <c r="E128" s="13" t="s">
        <v>197</v>
      </c>
      <c r="F128" s="9" t="s">
        <v>67</v>
      </c>
      <c r="G128" s="14">
        <v>5451.2730000000001</v>
      </c>
      <c r="H128" s="2" t="s">
        <v>0</v>
      </c>
      <c r="I128" s="8" t="s">
        <v>569</v>
      </c>
      <c r="J128" s="8" t="s">
        <v>386</v>
      </c>
      <c r="K128" s="15" t="s">
        <v>14</v>
      </c>
      <c r="L128" s="15" t="s">
        <v>32</v>
      </c>
      <c r="M128" s="8" t="s">
        <v>21</v>
      </c>
      <c r="N128" s="8"/>
      <c r="O128" s="8">
        <v>3880</v>
      </c>
      <c r="P128" s="2"/>
      <c r="Q128" s="2"/>
      <c r="R128" s="2"/>
      <c r="S128" s="2"/>
      <c r="T128" s="2"/>
      <c r="U128" s="2" t="s">
        <v>22</v>
      </c>
    </row>
    <row r="129" spans="1:21" ht="12.75" x14ac:dyDescent="0.2">
      <c r="A129" s="2">
        <v>544</v>
      </c>
      <c r="B129" s="2">
        <v>9410296</v>
      </c>
      <c r="C129" s="2">
        <v>1315</v>
      </c>
      <c r="D129" s="16" t="s">
        <v>488</v>
      </c>
      <c r="E129" s="13" t="s">
        <v>198</v>
      </c>
      <c r="F129" s="9" t="s">
        <v>67</v>
      </c>
      <c r="G129" s="14">
        <v>19922</v>
      </c>
      <c r="H129" s="2" t="s">
        <v>0</v>
      </c>
      <c r="I129" s="8" t="s">
        <v>219</v>
      </c>
      <c r="J129" s="8" t="s">
        <v>387</v>
      </c>
      <c r="K129" s="15" t="s">
        <v>13</v>
      </c>
      <c r="L129" s="15" t="s">
        <v>32</v>
      </c>
      <c r="M129" s="8" t="s">
        <v>56</v>
      </c>
      <c r="N129" s="8"/>
      <c r="O129" s="8">
        <v>3940</v>
      </c>
      <c r="P129" s="2"/>
      <c r="Q129" s="2"/>
      <c r="R129" s="2"/>
      <c r="S129" s="2"/>
      <c r="T129" s="2"/>
      <c r="U129" s="2" t="s">
        <v>22</v>
      </c>
    </row>
    <row r="130" spans="1:21" ht="12.75" x14ac:dyDescent="0.2">
      <c r="A130" s="2">
        <v>544</v>
      </c>
      <c r="B130" s="2">
        <v>9410296</v>
      </c>
      <c r="C130" s="2">
        <v>1315</v>
      </c>
      <c r="D130" s="16" t="s">
        <v>488</v>
      </c>
      <c r="E130" s="13" t="s">
        <v>199</v>
      </c>
      <c r="F130" s="9" t="s">
        <v>67</v>
      </c>
      <c r="G130" s="14">
        <v>20938</v>
      </c>
      <c r="H130" s="2" t="s">
        <v>0</v>
      </c>
      <c r="I130" s="8" t="s">
        <v>219</v>
      </c>
      <c r="J130" s="8" t="s">
        <v>388</v>
      </c>
      <c r="K130" s="15" t="s">
        <v>13</v>
      </c>
      <c r="L130" s="15" t="s">
        <v>32</v>
      </c>
      <c r="M130" s="8" t="s">
        <v>56</v>
      </c>
      <c r="N130" s="8"/>
      <c r="O130" s="8">
        <v>3880</v>
      </c>
      <c r="P130" s="2"/>
      <c r="Q130" s="2"/>
      <c r="R130" s="2"/>
      <c r="S130" s="2"/>
      <c r="T130" s="2"/>
      <c r="U130" s="2" t="s">
        <v>22</v>
      </c>
    </row>
    <row r="131" spans="1:21" ht="12.75" x14ac:dyDescent="0.2">
      <c r="A131" s="2">
        <v>544</v>
      </c>
      <c r="B131" s="2">
        <v>9410296</v>
      </c>
      <c r="C131" s="2">
        <v>1315</v>
      </c>
      <c r="D131" s="16" t="s">
        <v>488</v>
      </c>
      <c r="E131" s="13" t="s">
        <v>200</v>
      </c>
      <c r="F131" s="9" t="s">
        <v>67</v>
      </c>
      <c r="G131" s="14">
        <v>17717</v>
      </c>
      <c r="H131" s="2" t="s">
        <v>0</v>
      </c>
      <c r="I131" s="8" t="s">
        <v>219</v>
      </c>
      <c r="J131" s="8" t="s">
        <v>389</v>
      </c>
      <c r="K131" s="15" t="s">
        <v>13</v>
      </c>
      <c r="L131" s="15" t="s">
        <v>32</v>
      </c>
      <c r="M131" s="8" t="s">
        <v>56</v>
      </c>
      <c r="N131" s="8"/>
      <c r="O131" s="8">
        <v>3940</v>
      </c>
      <c r="P131" s="2"/>
      <c r="Q131" s="2"/>
      <c r="R131" s="2"/>
      <c r="S131" s="2"/>
      <c r="T131" s="2"/>
      <c r="U131" s="2" t="s">
        <v>22</v>
      </c>
    </row>
    <row r="132" spans="1:21" ht="12.75" x14ac:dyDescent="0.2">
      <c r="A132" s="2">
        <v>544</v>
      </c>
      <c r="B132" s="2">
        <v>9410296</v>
      </c>
      <c r="C132" s="2">
        <v>1315</v>
      </c>
      <c r="D132" s="16" t="s">
        <v>489</v>
      </c>
      <c r="E132" s="13" t="s">
        <v>201</v>
      </c>
      <c r="F132" s="9" t="s">
        <v>66</v>
      </c>
      <c r="G132" s="14">
        <v>15022.98</v>
      </c>
      <c r="H132" s="2" t="s">
        <v>0</v>
      </c>
      <c r="I132" s="8" t="s">
        <v>570</v>
      </c>
      <c r="J132" s="8" t="s">
        <v>390</v>
      </c>
      <c r="K132" s="15" t="s">
        <v>13</v>
      </c>
      <c r="L132" s="15" t="s">
        <v>32</v>
      </c>
      <c r="M132" s="8" t="s">
        <v>56</v>
      </c>
      <c r="N132" s="8"/>
      <c r="O132" s="8">
        <v>4900</v>
      </c>
      <c r="P132" s="2"/>
      <c r="Q132" s="2" t="s">
        <v>23</v>
      </c>
      <c r="R132" s="2"/>
      <c r="S132" s="2"/>
      <c r="T132" s="2"/>
      <c r="U132" s="2" t="s">
        <v>22</v>
      </c>
    </row>
    <row r="133" spans="1:21" ht="12.75" x14ac:dyDescent="0.2">
      <c r="A133" s="2">
        <v>544</v>
      </c>
      <c r="B133" s="2">
        <v>9410296</v>
      </c>
      <c r="C133" s="2">
        <v>1315</v>
      </c>
      <c r="D133" s="16" t="s">
        <v>489</v>
      </c>
      <c r="E133" s="13" t="s">
        <v>202</v>
      </c>
      <c r="F133" s="9" t="s">
        <v>66</v>
      </c>
      <c r="G133" s="14">
        <v>6610.11</v>
      </c>
      <c r="H133" s="2" t="s">
        <v>0</v>
      </c>
      <c r="I133" s="8" t="s">
        <v>570</v>
      </c>
      <c r="J133" s="8" t="s">
        <v>391</v>
      </c>
      <c r="K133" s="15" t="s">
        <v>13</v>
      </c>
      <c r="L133" s="15" t="s">
        <v>32</v>
      </c>
      <c r="M133" s="8" t="s">
        <v>56</v>
      </c>
      <c r="N133" s="8"/>
      <c r="O133" s="8">
        <v>4900</v>
      </c>
      <c r="P133" s="2"/>
      <c r="Q133" s="2" t="s">
        <v>23</v>
      </c>
      <c r="R133" s="2"/>
      <c r="S133" s="2"/>
      <c r="T133" s="2"/>
      <c r="U133" s="2" t="s">
        <v>22</v>
      </c>
    </row>
    <row r="134" spans="1:21" ht="12.75" x14ac:dyDescent="0.2">
      <c r="A134" s="2">
        <v>544</v>
      </c>
      <c r="B134" s="2">
        <v>9410296</v>
      </c>
      <c r="C134" s="2">
        <v>1315</v>
      </c>
      <c r="D134" s="16" t="s">
        <v>489</v>
      </c>
      <c r="E134" s="13" t="s">
        <v>203</v>
      </c>
      <c r="F134" s="9" t="s">
        <v>66</v>
      </c>
      <c r="G134" s="14">
        <v>6610.11</v>
      </c>
      <c r="H134" s="2" t="s">
        <v>0</v>
      </c>
      <c r="I134" s="8" t="s">
        <v>570</v>
      </c>
      <c r="J134" s="8" t="s">
        <v>392</v>
      </c>
      <c r="K134" s="15" t="s">
        <v>13</v>
      </c>
      <c r="L134" s="15" t="s">
        <v>32</v>
      </c>
      <c r="M134" s="8" t="s">
        <v>56</v>
      </c>
      <c r="N134" s="8"/>
      <c r="O134" s="8">
        <v>4850</v>
      </c>
      <c r="P134" s="2"/>
      <c r="Q134" s="2" t="s">
        <v>23</v>
      </c>
      <c r="R134" s="2"/>
      <c r="S134" s="2"/>
      <c r="T134" s="2"/>
      <c r="U134" s="2" t="s">
        <v>22</v>
      </c>
    </row>
    <row r="135" spans="1:21" ht="12.75" x14ac:dyDescent="0.2">
      <c r="A135" s="2">
        <v>544</v>
      </c>
      <c r="B135" s="2">
        <v>9410296</v>
      </c>
      <c r="C135" s="2">
        <v>1315</v>
      </c>
      <c r="D135" s="16" t="s">
        <v>489</v>
      </c>
      <c r="E135" s="13" t="s">
        <v>204</v>
      </c>
      <c r="F135" s="9" t="s">
        <v>66</v>
      </c>
      <c r="G135" s="14">
        <v>6610.11</v>
      </c>
      <c r="H135" s="2" t="s">
        <v>0</v>
      </c>
      <c r="I135" s="8" t="s">
        <v>570</v>
      </c>
      <c r="J135" s="8" t="s">
        <v>393</v>
      </c>
      <c r="K135" s="15" t="s">
        <v>13</v>
      </c>
      <c r="L135" s="15" t="s">
        <v>32</v>
      </c>
      <c r="M135" s="8" t="s">
        <v>56</v>
      </c>
      <c r="N135" s="8"/>
      <c r="O135" s="8">
        <v>4850</v>
      </c>
      <c r="P135" s="2"/>
      <c r="Q135" s="2" t="s">
        <v>23</v>
      </c>
      <c r="R135" s="2"/>
      <c r="S135" s="2"/>
      <c r="T135" s="2"/>
      <c r="U135" s="2" t="s">
        <v>22</v>
      </c>
    </row>
    <row r="136" spans="1:21" ht="12.75" x14ac:dyDescent="0.2">
      <c r="A136" s="2">
        <v>544</v>
      </c>
      <c r="B136" s="2">
        <v>9410296</v>
      </c>
      <c r="C136" s="2">
        <v>1315</v>
      </c>
      <c r="D136" s="16" t="s">
        <v>489</v>
      </c>
      <c r="E136" s="13" t="s">
        <v>205</v>
      </c>
      <c r="F136" s="9" t="s">
        <v>66</v>
      </c>
      <c r="G136" s="14">
        <v>15022.98</v>
      </c>
      <c r="H136" s="2" t="s">
        <v>0</v>
      </c>
      <c r="I136" s="8" t="s">
        <v>570</v>
      </c>
      <c r="J136" s="8" t="s">
        <v>394</v>
      </c>
      <c r="K136" s="15" t="s">
        <v>13</v>
      </c>
      <c r="L136" s="15" t="s">
        <v>32</v>
      </c>
      <c r="M136" s="8" t="s">
        <v>56</v>
      </c>
      <c r="N136" s="8"/>
      <c r="O136" s="8">
        <v>4900</v>
      </c>
      <c r="P136" s="2"/>
      <c r="Q136" s="2" t="s">
        <v>23</v>
      </c>
      <c r="R136" s="2"/>
      <c r="S136" s="2"/>
      <c r="T136" s="2"/>
      <c r="U136" s="2" t="s">
        <v>22</v>
      </c>
    </row>
    <row r="137" spans="1:21" ht="12.75" x14ac:dyDescent="0.2">
      <c r="A137" s="2">
        <v>544</v>
      </c>
      <c r="B137" s="2">
        <v>9410296</v>
      </c>
      <c r="C137" s="2">
        <v>1315</v>
      </c>
      <c r="D137" s="16" t="s">
        <v>489</v>
      </c>
      <c r="E137" s="13" t="s">
        <v>206</v>
      </c>
      <c r="F137" s="9" t="s">
        <v>66</v>
      </c>
      <c r="G137" s="14">
        <v>6610.11</v>
      </c>
      <c r="H137" s="2" t="s">
        <v>0</v>
      </c>
      <c r="I137" s="8" t="s">
        <v>570</v>
      </c>
      <c r="J137" s="8" t="s">
        <v>395</v>
      </c>
      <c r="K137" s="15" t="s">
        <v>13</v>
      </c>
      <c r="L137" s="15" t="s">
        <v>32</v>
      </c>
      <c r="M137" s="8" t="s">
        <v>56</v>
      </c>
      <c r="N137" s="8"/>
      <c r="O137" s="8">
        <v>4850</v>
      </c>
      <c r="P137" s="2"/>
      <c r="Q137" s="2" t="s">
        <v>23</v>
      </c>
      <c r="R137" s="2"/>
      <c r="S137" s="2"/>
      <c r="T137" s="2"/>
      <c r="U137" s="2" t="s">
        <v>22</v>
      </c>
    </row>
    <row r="138" spans="1:21" ht="12.75" x14ac:dyDescent="0.2">
      <c r="A138" s="2">
        <v>544</v>
      </c>
      <c r="B138" s="2">
        <v>9410296</v>
      </c>
      <c r="C138" s="2">
        <v>1315</v>
      </c>
      <c r="D138" s="16" t="s">
        <v>489</v>
      </c>
      <c r="E138" s="13" t="s">
        <v>207</v>
      </c>
      <c r="F138" s="9" t="s">
        <v>66</v>
      </c>
      <c r="G138" s="14">
        <v>6610.11</v>
      </c>
      <c r="H138" s="2" t="s">
        <v>0</v>
      </c>
      <c r="I138" s="8" t="s">
        <v>570</v>
      </c>
      <c r="J138" s="8" t="s">
        <v>396</v>
      </c>
      <c r="K138" s="15" t="s">
        <v>13</v>
      </c>
      <c r="L138" s="15" t="s">
        <v>32</v>
      </c>
      <c r="M138" s="8" t="s">
        <v>56</v>
      </c>
      <c r="N138" s="8"/>
      <c r="O138" s="8">
        <v>4850</v>
      </c>
      <c r="P138" s="2"/>
      <c r="Q138" s="2" t="s">
        <v>23</v>
      </c>
      <c r="R138" s="2"/>
      <c r="S138" s="2"/>
      <c r="T138" s="2"/>
      <c r="U138" s="2" t="s">
        <v>22</v>
      </c>
    </row>
    <row r="139" spans="1:21" ht="12.75" x14ac:dyDescent="0.2">
      <c r="A139" s="2">
        <v>544</v>
      </c>
      <c r="B139" s="2">
        <v>9410296</v>
      </c>
      <c r="C139" s="2">
        <v>1315</v>
      </c>
      <c r="D139" s="16" t="s">
        <v>489</v>
      </c>
      <c r="E139" s="13" t="s">
        <v>208</v>
      </c>
      <c r="F139" s="9" t="s">
        <v>66</v>
      </c>
      <c r="G139" s="14">
        <v>13977.9</v>
      </c>
      <c r="H139" s="2" t="s">
        <v>0</v>
      </c>
      <c r="I139" s="8" t="s">
        <v>570</v>
      </c>
      <c r="J139" s="8" t="s">
        <v>397</v>
      </c>
      <c r="K139" s="15" t="s">
        <v>13</v>
      </c>
      <c r="L139" s="15" t="s">
        <v>32</v>
      </c>
      <c r="M139" s="8" t="s">
        <v>56</v>
      </c>
      <c r="N139" s="8"/>
      <c r="O139" s="8">
        <v>4980</v>
      </c>
      <c r="P139" s="2"/>
      <c r="Q139" s="2" t="s">
        <v>23</v>
      </c>
      <c r="R139" s="2"/>
      <c r="S139" s="2"/>
      <c r="T139" s="2"/>
      <c r="U139" s="2" t="s">
        <v>22</v>
      </c>
    </row>
    <row r="140" spans="1:21" ht="12.75" x14ac:dyDescent="0.2">
      <c r="A140" s="2">
        <v>544</v>
      </c>
      <c r="B140" s="2">
        <v>9410296</v>
      </c>
      <c r="C140" s="2">
        <v>1315</v>
      </c>
      <c r="D140" s="16" t="s">
        <v>489</v>
      </c>
      <c r="E140" s="13" t="s">
        <v>209</v>
      </c>
      <c r="F140" s="9" t="s">
        <v>66</v>
      </c>
      <c r="G140" s="14">
        <v>6610.11</v>
      </c>
      <c r="H140" s="2" t="s">
        <v>0</v>
      </c>
      <c r="I140" s="8" t="s">
        <v>570</v>
      </c>
      <c r="J140" s="8" t="s">
        <v>398</v>
      </c>
      <c r="K140" s="15" t="s">
        <v>13</v>
      </c>
      <c r="L140" s="15" t="s">
        <v>32</v>
      </c>
      <c r="M140" s="8" t="s">
        <v>57</v>
      </c>
      <c r="N140" s="8"/>
      <c r="O140" s="8">
        <v>4900</v>
      </c>
      <c r="P140" s="2"/>
      <c r="Q140" s="2" t="s">
        <v>23</v>
      </c>
      <c r="R140" s="2"/>
      <c r="S140" s="2"/>
      <c r="T140" s="2"/>
      <c r="U140" s="2" t="s">
        <v>22</v>
      </c>
    </row>
    <row r="141" spans="1:21" ht="12.75" x14ac:dyDescent="0.2">
      <c r="A141" s="2">
        <v>544</v>
      </c>
      <c r="B141" s="2">
        <v>9410296</v>
      </c>
      <c r="C141" s="2">
        <v>1315</v>
      </c>
      <c r="D141" s="16" t="s">
        <v>490</v>
      </c>
      <c r="E141" s="13" t="s">
        <v>210</v>
      </c>
      <c r="F141" s="9" t="s">
        <v>67</v>
      </c>
      <c r="G141" s="14">
        <v>13656.84</v>
      </c>
      <c r="H141" s="2" t="s">
        <v>0</v>
      </c>
      <c r="I141" s="8" t="s">
        <v>240</v>
      </c>
      <c r="J141" s="8" t="s">
        <v>399</v>
      </c>
      <c r="K141" s="15" t="s">
        <v>14</v>
      </c>
      <c r="L141" s="15" t="s">
        <v>33</v>
      </c>
      <c r="M141" s="8" t="s">
        <v>21</v>
      </c>
      <c r="N141" s="8"/>
      <c r="O141" s="8">
        <v>3790</v>
      </c>
      <c r="P141" s="2"/>
      <c r="Q141" s="2" t="s">
        <v>23</v>
      </c>
      <c r="R141" s="2"/>
      <c r="S141" s="2"/>
      <c r="T141" s="2"/>
      <c r="U141" s="2" t="s">
        <v>22</v>
      </c>
    </row>
    <row r="142" spans="1:21" ht="12.75" x14ac:dyDescent="0.2">
      <c r="A142" s="2">
        <v>544</v>
      </c>
      <c r="B142" s="2">
        <v>9410296</v>
      </c>
      <c r="C142" s="2">
        <v>1315</v>
      </c>
      <c r="D142" s="16" t="s">
        <v>491</v>
      </c>
      <c r="E142" s="13" t="s">
        <v>211</v>
      </c>
      <c r="F142" s="9" t="s">
        <v>68</v>
      </c>
      <c r="G142" s="14">
        <v>6918</v>
      </c>
      <c r="H142" s="2" t="s">
        <v>0</v>
      </c>
      <c r="I142" s="8" t="s">
        <v>224</v>
      </c>
      <c r="J142" s="8" t="s">
        <v>400</v>
      </c>
      <c r="K142" s="15" t="s">
        <v>13</v>
      </c>
      <c r="L142" s="15" t="s">
        <v>34</v>
      </c>
      <c r="M142" s="8" t="s">
        <v>21</v>
      </c>
      <c r="N142" s="8"/>
      <c r="O142" s="8">
        <v>3640</v>
      </c>
      <c r="P142" s="2"/>
      <c r="Q142" s="2"/>
      <c r="R142" s="2"/>
      <c r="S142" s="2"/>
      <c r="T142" s="2"/>
      <c r="U142" s="2" t="s">
        <v>22</v>
      </c>
    </row>
    <row r="143" spans="1:21" ht="12.75" x14ac:dyDescent="0.2">
      <c r="A143" s="2">
        <v>544</v>
      </c>
      <c r="B143" s="2">
        <v>9410296</v>
      </c>
      <c r="C143" s="2">
        <v>1315</v>
      </c>
      <c r="D143" s="16" t="s">
        <v>492</v>
      </c>
      <c r="E143" s="13" t="s">
        <v>212</v>
      </c>
      <c r="F143" s="9" t="s">
        <v>67</v>
      </c>
      <c r="G143" s="14">
        <v>16366.31</v>
      </c>
      <c r="H143" s="2" t="s">
        <v>0</v>
      </c>
      <c r="I143" s="8" t="s">
        <v>224</v>
      </c>
      <c r="J143" s="8" t="s">
        <v>401</v>
      </c>
      <c r="K143" s="15" t="s">
        <v>13</v>
      </c>
      <c r="L143" s="15" t="s">
        <v>33</v>
      </c>
      <c r="M143" s="8" t="s">
        <v>21</v>
      </c>
      <c r="N143" s="8"/>
      <c r="O143" s="8">
        <v>3880</v>
      </c>
      <c r="P143" s="2"/>
      <c r="Q143" s="2"/>
      <c r="R143" s="2"/>
      <c r="S143" s="2"/>
      <c r="T143" s="2"/>
      <c r="U143" s="2" t="s">
        <v>22</v>
      </c>
    </row>
    <row r="144" spans="1:21" ht="12.75" x14ac:dyDescent="0.2">
      <c r="A144" s="2">
        <v>544</v>
      </c>
      <c r="B144" s="2">
        <v>9410296</v>
      </c>
      <c r="C144" s="2">
        <v>1315</v>
      </c>
      <c r="D144" s="16" t="s">
        <v>493</v>
      </c>
      <c r="E144" s="13" t="s">
        <v>213</v>
      </c>
      <c r="F144" s="9" t="s">
        <v>66</v>
      </c>
      <c r="G144" s="14">
        <v>12883</v>
      </c>
      <c r="H144" s="2" t="s">
        <v>0</v>
      </c>
      <c r="I144" s="8" t="s">
        <v>251</v>
      </c>
      <c r="J144" s="8" t="s">
        <v>278</v>
      </c>
      <c r="K144" s="15" t="s">
        <v>14</v>
      </c>
      <c r="L144" s="15" t="s">
        <v>32</v>
      </c>
      <c r="M144" s="8" t="s">
        <v>21</v>
      </c>
      <c r="N144" s="8" t="s">
        <v>19</v>
      </c>
      <c r="O144" s="8">
        <v>4900</v>
      </c>
      <c r="P144" s="2"/>
      <c r="Q144" s="2"/>
      <c r="R144" s="2"/>
      <c r="S144" s="2"/>
      <c r="T144" s="2"/>
      <c r="U144" s="2" t="s">
        <v>22</v>
      </c>
    </row>
    <row r="145" spans="1:21" ht="12.75" x14ac:dyDescent="0.2">
      <c r="A145" s="2">
        <v>544</v>
      </c>
      <c r="B145" s="2">
        <v>9410296</v>
      </c>
      <c r="C145" s="2">
        <v>1315</v>
      </c>
      <c r="D145" s="16" t="s">
        <v>494</v>
      </c>
      <c r="E145" s="13" t="s">
        <v>214</v>
      </c>
      <c r="F145" s="9" t="s">
        <v>66</v>
      </c>
      <c r="G145" s="14">
        <v>14626</v>
      </c>
      <c r="H145" s="2" t="s">
        <v>0</v>
      </c>
      <c r="I145" s="8" t="s">
        <v>571</v>
      </c>
      <c r="J145" s="8" t="s">
        <v>402</v>
      </c>
      <c r="K145" s="15" t="s">
        <v>14</v>
      </c>
      <c r="L145" s="15" t="s">
        <v>32</v>
      </c>
      <c r="M145" s="8" t="s">
        <v>21</v>
      </c>
      <c r="N145" s="8" t="s">
        <v>58</v>
      </c>
      <c r="O145" s="8">
        <v>4900</v>
      </c>
      <c r="P145" s="2"/>
      <c r="Q145" s="2"/>
      <c r="R145" s="2"/>
      <c r="S145" s="2"/>
      <c r="T145" s="2"/>
      <c r="U145" s="2" t="s">
        <v>22</v>
      </c>
    </row>
    <row r="146" spans="1:21" ht="12.75" x14ac:dyDescent="0.2">
      <c r="A146" s="2">
        <v>544</v>
      </c>
      <c r="B146" s="2">
        <v>9410296</v>
      </c>
      <c r="C146" s="2">
        <v>1315</v>
      </c>
      <c r="D146" s="16" t="s">
        <v>495</v>
      </c>
      <c r="E146" s="13" t="s">
        <v>215</v>
      </c>
      <c r="F146" s="9" t="s">
        <v>68</v>
      </c>
      <c r="G146" s="14">
        <v>11325</v>
      </c>
      <c r="H146" s="2" t="s">
        <v>0</v>
      </c>
      <c r="I146" s="8" t="s">
        <v>572</v>
      </c>
      <c r="J146" s="8" t="s">
        <v>403</v>
      </c>
      <c r="K146" s="15" t="s">
        <v>13</v>
      </c>
      <c r="L146" s="15" t="s">
        <v>405</v>
      </c>
      <c r="M146" s="8" t="s">
        <v>21</v>
      </c>
      <c r="N146" s="8" t="s">
        <v>529</v>
      </c>
      <c r="O146" s="8">
        <v>3640</v>
      </c>
      <c r="P146" s="2"/>
      <c r="Q146" s="2"/>
      <c r="R146" s="2"/>
      <c r="S146" s="2"/>
      <c r="T146" s="2"/>
      <c r="U146" s="2" t="s">
        <v>22</v>
      </c>
    </row>
    <row r="147" spans="1:21" ht="12.75" x14ac:dyDescent="0.2">
      <c r="A147" s="2">
        <v>544</v>
      </c>
      <c r="B147" s="2">
        <v>9410296</v>
      </c>
      <c r="C147" s="2">
        <v>1315</v>
      </c>
      <c r="D147" s="16" t="s">
        <v>495</v>
      </c>
      <c r="E147" s="13" t="s">
        <v>216</v>
      </c>
      <c r="F147" s="9" t="s">
        <v>68</v>
      </c>
      <c r="G147" s="14">
        <v>8953</v>
      </c>
      <c r="H147" s="2" t="s">
        <v>0</v>
      </c>
      <c r="I147" s="8" t="s">
        <v>572</v>
      </c>
      <c r="J147" s="8" t="s">
        <v>404</v>
      </c>
      <c r="K147" s="15" t="s">
        <v>13</v>
      </c>
      <c r="L147" s="15" t="s">
        <v>405</v>
      </c>
      <c r="M147" s="8" t="s">
        <v>21</v>
      </c>
      <c r="N147" s="8" t="s">
        <v>529</v>
      </c>
      <c r="O147" s="8">
        <v>3640</v>
      </c>
      <c r="P147" s="2"/>
      <c r="Q147" s="2"/>
      <c r="R147" s="2"/>
      <c r="S147" s="2"/>
      <c r="T147" s="2"/>
      <c r="U147" s="2" t="s">
        <v>22</v>
      </c>
    </row>
    <row r="148" spans="1:21" ht="12.75" x14ac:dyDescent="0.2">
      <c r="A148" s="2">
        <v>544</v>
      </c>
      <c r="B148" s="2">
        <v>9410296</v>
      </c>
      <c r="C148" s="2">
        <v>1315</v>
      </c>
      <c r="D148" s="16" t="s">
        <v>530</v>
      </c>
      <c r="E148" s="13" t="s">
        <v>531</v>
      </c>
      <c r="F148" s="9" t="s">
        <v>67</v>
      </c>
      <c r="G148" s="14"/>
      <c r="H148" s="2" t="s">
        <v>561</v>
      </c>
      <c r="I148" s="8" t="s">
        <v>562</v>
      </c>
      <c r="J148" s="8"/>
      <c r="K148" s="15" t="s">
        <v>13</v>
      </c>
      <c r="L148" s="17" t="s">
        <v>563</v>
      </c>
      <c r="M148" s="8"/>
      <c r="N148" s="8"/>
      <c r="O148" s="8">
        <v>3800</v>
      </c>
      <c r="P148" s="2"/>
      <c r="Q148" s="2"/>
      <c r="R148" s="2"/>
      <c r="S148" s="2"/>
      <c r="T148" s="2"/>
      <c r="U148" s="2" t="s">
        <v>22</v>
      </c>
    </row>
    <row r="149" spans="1:21" ht="12.75" x14ac:dyDescent="0.2">
      <c r="A149" s="2">
        <v>544</v>
      </c>
      <c r="B149" s="2">
        <v>9410296</v>
      </c>
      <c r="C149" s="2">
        <v>1315</v>
      </c>
      <c r="D149" s="16" t="s">
        <v>530</v>
      </c>
      <c r="E149" s="13" t="s">
        <v>532</v>
      </c>
      <c r="F149" s="9" t="s">
        <v>67</v>
      </c>
      <c r="G149" s="14"/>
      <c r="H149" s="2" t="s">
        <v>561</v>
      </c>
      <c r="I149" s="8" t="s">
        <v>562</v>
      </c>
      <c r="J149" s="8"/>
      <c r="K149" s="15" t="s">
        <v>13</v>
      </c>
      <c r="L149" s="17" t="s">
        <v>563</v>
      </c>
      <c r="M149" s="8"/>
      <c r="N149" s="8"/>
      <c r="O149" s="8">
        <v>3800</v>
      </c>
      <c r="P149" s="2"/>
      <c r="Q149" s="2"/>
      <c r="R149" s="2"/>
      <c r="S149" s="2"/>
      <c r="T149" s="2"/>
      <c r="U149" s="2" t="s">
        <v>22</v>
      </c>
    </row>
    <row r="150" spans="1:21" ht="12.75" x14ac:dyDescent="0.2">
      <c r="A150" s="2">
        <v>544</v>
      </c>
      <c r="B150" s="2">
        <v>9410296</v>
      </c>
      <c r="C150" s="2">
        <v>1315</v>
      </c>
      <c r="D150" s="16" t="s">
        <v>530</v>
      </c>
      <c r="E150" s="13" t="s">
        <v>533</v>
      </c>
      <c r="F150" s="9" t="s">
        <v>67</v>
      </c>
      <c r="G150" s="14"/>
      <c r="H150" s="2" t="s">
        <v>561</v>
      </c>
      <c r="I150" s="8" t="s">
        <v>562</v>
      </c>
      <c r="J150" s="8"/>
      <c r="K150" s="15" t="s">
        <v>13</v>
      </c>
      <c r="L150" s="17" t="s">
        <v>563</v>
      </c>
      <c r="M150" s="8"/>
      <c r="N150" s="8"/>
      <c r="O150" s="8">
        <v>3800</v>
      </c>
      <c r="P150" s="2"/>
      <c r="Q150" s="2"/>
      <c r="R150" s="2"/>
      <c r="S150" s="2"/>
      <c r="T150" s="2"/>
      <c r="U150" s="2" t="s">
        <v>22</v>
      </c>
    </row>
    <row r="151" spans="1:21" ht="12.75" x14ac:dyDescent="0.2">
      <c r="A151" s="2">
        <v>544</v>
      </c>
      <c r="B151" s="2">
        <v>9410296</v>
      </c>
      <c r="C151" s="2">
        <v>1315</v>
      </c>
      <c r="D151" s="16" t="s">
        <v>530</v>
      </c>
      <c r="E151" s="13" t="s">
        <v>534</v>
      </c>
      <c r="F151" s="9" t="s">
        <v>67</v>
      </c>
      <c r="G151" s="14"/>
      <c r="H151" s="2" t="s">
        <v>561</v>
      </c>
      <c r="I151" s="8" t="s">
        <v>562</v>
      </c>
      <c r="J151" s="8"/>
      <c r="K151" s="15" t="s">
        <v>13</v>
      </c>
      <c r="L151" s="17" t="s">
        <v>563</v>
      </c>
      <c r="M151" s="8"/>
      <c r="N151" s="8"/>
      <c r="O151" s="8">
        <v>3800</v>
      </c>
      <c r="P151" s="2"/>
      <c r="Q151" s="2"/>
      <c r="R151" s="2"/>
      <c r="S151" s="2"/>
      <c r="T151" s="2"/>
      <c r="U151" s="2" t="s">
        <v>22</v>
      </c>
    </row>
    <row r="152" spans="1:21" ht="12.75" x14ac:dyDescent="0.2">
      <c r="A152" s="2">
        <v>544</v>
      </c>
      <c r="B152" s="2">
        <v>9410296</v>
      </c>
      <c r="C152" s="2">
        <v>1315</v>
      </c>
      <c r="D152" s="16" t="s">
        <v>530</v>
      </c>
      <c r="E152" s="13" t="s">
        <v>535</v>
      </c>
      <c r="F152" s="9" t="s">
        <v>67</v>
      </c>
      <c r="G152" s="14"/>
      <c r="H152" s="2" t="s">
        <v>561</v>
      </c>
      <c r="I152" s="8" t="s">
        <v>562</v>
      </c>
      <c r="J152" s="8"/>
      <c r="K152" s="15" t="s">
        <v>13</v>
      </c>
      <c r="L152" s="17" t="s">
        <v>563</v>
      </c>
      <c r="M152" s="8"/>
      <c r="N152" s="8"/>
      <c r="O152" s="8">
        <v>3800</v>
      </c>
      <c r="P152" s="2"/>
      <c r="Q152" s="2"/>
      <c r="R152" s="2"/>
      <c r="S152" s="2"/>
      <c r="T152" s="2"/>
      <c r="U152" s="2" t="s">
        <v>22</v>
      </c>
    </row>
    <row r="153" spans="1:21" ht="12.75" x14ac:dyDescent="0.2">
      <c r="A153" s="2">
        <v>544</v>
      </c>
      <c r="B153" s="2">
        <v>9410296</v>
      </c>
      <c r="C153" s="2">
        <v>1315</v>
      </c>
      <c r="D153" s="16" t="s">
        <v>530</v>
      </c>
      <c r="E153" s="13" t="s">
        <v>536</v>
      </c>
      <c r="F153" s="9" t="s">
        <v>67</v>
      </c>
      <c r="G153" s="14"/>
      <c r="H153" s="2" t="s">
        <v>561</v>
      </c>
      <c r="I153" s="8" t="s">
        <v>562</v>
      </c>
      <c r="J153" s="8"/>
      <c r="K153" s="15" t="s">
        <v>13</v>
      </c>
      <c r="L153" s="17" t="s">
        <v>563</v>
      </c>
      <c r="M153" s="8"/>
      <c r="N153" s="8"/>
      <c r="O153" s="8">
        <v>3800</v>
      </c>
      <c r="P153" s="2"/>
      <c r="Q153" s="2"/>
      <c r="R153" s="2"/>
      <c r="S153" s="2"/>
      <c r="T153" s="2"/>
      <c r="U153" s="2" t="s">
        <v>22</v>
      </c>
    </row>
    <row r="154" spans="1:21" ht="12.75" x14ac:dyDescent="0.2">
      <c r="A154" s="2">
        <v>544</v>
      </c>
      <c r="B154" s="2">
        <v>9410296</v>
      </c>
      <c r="C154" s="2">
        <v>1315</v>
      </c>
      <c r="D154" s="16" t="s">
        <v>530</v>
      </c>
      <c r="E154" s="13" t="s">
        <v>537</v>
      </c>
      <c r="F154" s="9" t="s">
        <v>67</v>
      </c>
      <c r="G154" s="14"/>
      <c r="H154" s="2" t="s">
        <v>561</v>
      </c>
      <c r="I154" s="8" t="s">
        <v>562</v>
      </c>
      <c r="J154" s="8"/>
      <c r="K154" s="15" t="s">
        <v>13</v>
      </c>
      <c r="L154" s="17" t="s">
        <v>563</v>
      </c>
      <c r="M154" s="8"/>
      <c r="N154" s="8"/>
      <c r="O154" s="8">
        <v>3800</v>
      </c>
      <c r="P154" s="2"/>
      <c r="Q154" s="2"/>
      <c r="R154" s="2"/>
      <c r="S154" s="2"/>
      <c r="T154" s="2"/>
      <c r="U154" s="2" t="s">
        <v>22</v>
      </c>
    </row>
    <row r="155" spans="1:21" ht="12.75" x14ac:dyDescent="0.2">
      <c r="A155" s="2">
        <v>544</v>
      </c>
      <c r="B155" s="2">
        <v>9410296</v>
      </c>
      <c r="C155" s="2">
        <v>1315</v>
      </c>
      <c r="D155" s="16" t="s">
        <v>530</v>
      </c>
      <c r="E155" s="13" t="s">
        <v>538</v>
      </c>
      <c r="F155" s="9" t="s">
        <v>67</v>
      </c>
      <c r="G155" s="14"/>
      <c r="H155" s="2" t="s">
        <v>561</v>
      </c>
      <c r="I155" s="8" t="s">
        <v>562</v>
      </c>
      <c r="J155" s="8"/>
      <c r="K155" s="15" t="s">
        <v>13</v>
      </c>
      <c r="L155" s="17" t="s">
        <v>563</v>
      </c>
      <c r="M155" s="8"/>
      <c r="N155" s="8"/>
      <c r="O155" s="8">
        <v>3800</v>
      </c>
      <c r="P155" s="2"/>
      <c r="Q155" s="2"/>
      <c r="R155" s="2"/>
      <c r="S155" s="2"/>
      <c r="T155" s="2"/>
      <c r="U155" s="2" t="s">
        <v>22</v>
      </c>
    </row>
    <row r="156" spans="1:21" ht="12.75" x14ac:dyDescent="0.2">
      <c r="A156" s="2">
        <v>544</v>
      </c>
      <c r="B156" s="2">
        <v>9410296</v>
      </c>
      <c r="C156" s="2">
        <v>1315</v>
      </c>
      <c r="D156" s="16" t="s">
        <v>530</v>
      </c>
      <c r="E156" s="13" t="s">
        <v>539</v>
      </c>
      <c r="F156" s="9" t="s">
        <v>67</v>
      </c>
      <c r="G156" s="14"/>
      <c r="H156" s="2" t="s">
        <v>561</v>
      </c>
      <c r="I156" s="8" t="s">
        <v>562</v>
      </c>
      <c r="J156" s="8"/>
      <c r="K156" s="15" t="s">
        <v>13</v>
      </c>
      <c r="L156" s="17" t="s">
        <v>563</v>
      </c>
      <c r="M156" s="8"/>
      <c r="N156" s="8"/>
      <c r="O156" s="8">
        <v>3800</v>
      </c>
      <c r="P156" s="2"/>
      <c r="Q156" s="2"/>
      <c r="R156" s="2"/>
      <c r="S156" s="2"/>
      <c r="T156" s="2"/>
      <c r="U156" s="2" t="s">
        <v>22</v>
      </c>
    </row>
    <row r="157" spans="1:21" ht="12.75" x14ac:dyDescent="0.2">
      <c r="A157" s="2">
        <v>544</v>
      </c>
      <c r="B157" s="2">
        <v>9410296</v>
      </c>
      <c r="C157" s="2">
        <v>1315</v>
      </c>
      <c r="D157" s="16" t="s">
        <v>530</v>
      </c>
      <c r="E157" s="13" t="s">
        <v>540</v>
      </c>
      <c r="F157" s="9" t="s">
        <v>67</v>
      </c>
      <c r="G157" s="14"/>
      <c r="H157" s="2" t="s">
        <v>561</v>
      </c>
      <c r="I157" s="8" t="s">
        <v>562</v>
      </c>
      <c r="J157" s="8"/>
      <c r="K157" s="15" t="s">
        <v>13</v>
      </c>
      <c r="L157" s="17" t="s">
        <v>563</v>
      </c>
      <c r="M157" s="8"/>
      <c r="N157" s="8"/>
      <c r="O157" s="8">
        <v>3800</v>
      </c>
      <c r="P157" s="2"/>
      <c r="Q157" s="2"/>
      <c r="R157" s="2"/>
      <c r="S157" s="2"/>
      <c r="T157" s="2"/>
      <c r="U157" s="2" t="s">
        <v>22</v>
      </c>
    </row>
    <row r="158" spans="1:21" ht="12.75" x14ac:dyDescent="0.2">
      <c r="A158" s="2">
        <v>544</v>
      </c>
      <c r="B158" s="2">
        <v>9410296</v>
      </c>
      <c r="C158" s="2">
        <v>1315</v>
      </c>
      <c r="D158" s="16" t="s">
        <v>530</v>
      </c>
      <c r="E158" s="13" t="s">
        <v>541</v>
      </c>
      <c r="F158" s="9" t="s">
        <v>67</v>
      </c>
      <c r="G158" s="14"/>
      <c r="H158" s="2" t="s">
        <v>561</v>
      </c>
      <c r="I158" s="8" t="s">
        <v>562</v>
      </c>
      <c r="J158" s="8"/>
      <c r="K158" s="15" t="s">
        <v>13</v>
      </c>
      <c r="L158" s="17" t="s">
        <v>563</v>
      </c>
      <c r="M158" s="8"/>
      <c r="N158" s="8"/>
      <c r="O158" s="8">
        <v>3800</v>
      </c>
      <c r="P158" s="2"/>
      <c r="Q158" s="2"/>
      <c r="R158" s="2"/>
      <c r="S158" s="2"/>
      <c r="T158" s="2"/>
      <c r="U158" s="2" t="s">
        <v>22</v>
      </c>
    </row>
    <row r="159" spans="1:21" ht="12.75" x14ac:dyDescent="0.2">
      <c r="A159" s="2">
        <v>544</v>
      </c>
      <c r="B159" s="2">
        <v>9410296</v>
      </c>
      <c r="C159" s="2">
        <v>1315</v>
      </c>
      <c r="D159" s="16" t="s">
        <v>530</v>
      </c>
      <c r="E159" s="13" t="s">
        <v>542</v>
      </c>
      <c r="F159" s="9" t="s">
        <v>67</v>
      </c>
      <c r="G159" s="14"/>
      <c r="H159" s="2" t="s">
        <v>561</v>
      </c>
      <c r="I159" s="8" t="s">
        <v>562</v>
      </c>
      <c r="J159" s="8"/>
      <c r="K159" s="15" t="s">
        <v>13</v>
      </c>
      <c r="L159" s="17" t="s">
        <v>563</v>
      </c>
      <c r="M159" s="8"/>
      <c r="N159" s="8"/>
      <c r="O159" s="8">
        <v>3800</v>
      </c>
      <c r="P159" s="2"/>
      <c r="Q159" s="2"/>
      <c r="R159" s="2"/>
      <c r="S159" s="2"/>
      <c r="T159" s="2"/>
      <c r="U159" s="2" t="s">
        <v>22</v>
      </c>
    </row>
    <row r="160" spans="1:21" ht="12.75" x14ac:dyDescent="0.2">
      <c r="A160" s="2">
        <v>544</v>
      </c>
      <c r="B160" s="2">
        <v>9410296</v>
      </c>
      <c r="C160" s="2">
        <v>1315</v>
      </c>
      <c r="D160" s="16" t="s">
        <v>530</v>
      </c>
      <c r="E160" s="13" t="s">
        <v>543</v>
      </c>
      <c r="F160" s="9" t="s">
        <v>67</v>
      </c>
      <c r="G160" s="14"/>
      <c r="H160" s="2" t="s">
        <v>561</v>
      </c>
      <c r="I160" s="8" t="s">
        <v>562</v>
      </c>
      <c r="J160" s="8"/>
      <c r="K160" s="15" t="s">
        <v>13</v>
      </c>
      <c r="L160" s="17" t="s">
        <v>563</v>
      </c>
      <c r="M160" s="8"/>
      <c r="N160" s="8"/>
      <c r="O160" s="8">
        <v>3800</v>
      </c>
      <c r="P160" s="2"/>
      <c r="Q160" s="2"/>
      <c r="R160" s="2"/>
      <c r="S160" s="2"/>
      <c r="T160" s="2"/>
      <c r="U160" s="2" t="s">
        <v>22</v>
      </c>
    </row>
    <row r="161" spans="1:21" ht="12.75" x14ac:dyDescent="0.2">
      <c r="A161" s="2">
        <v>544</v>
      </c>
      <c r="B161" s="2">
        <v>9410296</v>
      </c>
      <c r="C161" s="2">
        <v>1315</v>
      </c>
      <c r="D161" s="16" t="s">
        <v>530</v>
      </c>
      <c r="E161" s="13" t="s">
        <v>544</v>
      </c>
      <c r="F161" s="9" t="s">
        <v>67</v>
      </c>
      <c r="G161" s="14"/>
      <c r="H161" s="2" t="s">
        <v>561</v>
      </c>
      <c r="I161" s="8" t="s">
        <v>562</v>
      </c>
      <c r="J161" s="8"/>
      <c r="K161" s="15" t="s">
        <v>13</v>
      </c>
      <c r="L161" s="17" t="s">
        <v>563</v>
      </c>
      <c r="M161" s="8"/>
      <c r="N161" s="8"/>
      <c r="O161" s="8">
        <v>3800</v>
      </c>
      <c r="P161" s="2"/>
      <c r="Q161" s="2"/>
      <c r="R161" s="2"/>
      <c r="S161" s="2"/>
      <c r="T161" s="2"/>
      <c r="U161" s="2" t="s">
        <v>22</v>
      </c>
    </row>
    <row r="162" spans="1:21" ht="12.75" x14ac:dyDescent="0.2">
      <c r="A162" s="2">
        <v>544</v>
      </c>
      <c r="B162" s="2">
        <v>9410296</v>
      </c>
      <c r="C162" s="2">
        <v>1315</v>
      </c>
      <c r="D162" s="16" t="s">
        <v>530</v>
      </c>
      <c r="E162" s="13" t="s">
        <v>545</v>
      </c>
      <c r="F162" s="9" t="s">
        <v>67</v>
      </c>
      <c r="G162" s="14"/>
      <c r="H162" s="2" t="s">
        <v>561</v>
      </c>
      <c r="I162" s="8" t="s">
        <v>562</v>
      </c>
      <c r="J162" s="8"/>
      <c r="K162" s="15" t="s">
        <v>13</v>
      </c>
      <c r="L162" s="17" t="s">
        <v>563</v>
      </c>
      <c r="M162" s="8"/>
      <c r="N162" s="8"/>
      <c r="O162" s="8">
        <v>3800</v>
      </c>
      <c r="P162" s="2"/>
      <c r="Q162" s="2"/>
      <c r="R162" s="2"/>
      <c r="S162" s="2"/>
      <c r="T162" s="2"/>
      <c r="U162" s="2" t="s">
        <v>22</v>
      </c>
    </row>
    <row r="163" spans="1:21" ht="12.75" x14ac:dyDescent="0.2">
      <c r="A163" s="2">
        <v>544</v>
      </c>
      <c r="B163" s="2">
        <v>9410296</v>
      </c>
      <c r="C163" s="2">
        <v>1315</v>
      </c>
      <c r="D163" s="16" t="s">
        <v>530</v>
      </c>
      <c r="E163" s="13" t="s">
        <v>546</v>
      </c>
      <c r="F163" s="9" t="s">
        <v>67</v>
      </c>
      <c r="G163" s="14"/>
      <c r="H163" s="2" t="s">
        <v>561</v>
      </c>
      <c r="I163" s="8" t="s">
        <v>562</v>
      </c>
      <c r="J163" s="8"/>
      <c r="K163" s="15" t="s">
        <v>13</v>
      </c>
      <c r="L163" s="17" t="s">
        <v>563</v>
      </c>
      <c r="M163" s="8"/>
      <c r="N163" s="8"/>
      <c r="O163" s="8">
        <v>3800</v>
      </c>
      <c r="P163" s="2"/>
      <c r="Q163" s="2"/>
      <c r="R163" s="2"/>
      <c r="S163" s="2"/>
      <c r="T163" s="2"/>
      <c r="U163" s="2" t="s">
        <v>22</v>
      </c>
    </row>
    <row r="164" spans="1:21" ht="12.75" x14ac:dyDescent="0.2">
      <c r="A164" s="2">
        <v>544</v>
      </c>
      <c r="B164" s="2">
        <v>9410296</v>
      </c>
      <c r="C164" s="2">
        <v>1315</v>
      </c>
      <c r="D164" s="16" t="s">
        <v>530</v>
      </c>
      <c r="E164" s="13" t="s">
        <v>547</v>
      </c>
      <c r="F164" s="9" t="s">
        <v>67</v>
      </c>
      <c r="G164" s="14"/>
      <c r="H164" s="2" t="s">
        <v>561</v>
      </c>
      <c r="I164" s="8" t="s">
        <v>562</v>
      </c>
      <c r="J164" s="8"/>
      <c r="K164" s="15" t="s">
        <v>13</v>
      </c>
      <c r="L164" s="17" t="s">
        <v>563</v>
      </c>
      <c r="M164" s="8"/>
      <c r="N164" s="8"/>
      <c r="O164" s="8">
        <v>3800</v>
      </c>
      <c r="P164" s="2"/>
      <c r="Q164" s="2"/>
      <c r="R164" s="2"/>
      <c r="S164" s="2"/>
      <c r="T164" s="2"/>
      <c r="U164" s="2" t="s">
        <v>22</v>
      </c>
    </row>
    <row r="165" spans="1:21" ht="12.75" x14ac:dyDescent="0.2">
      <c r="A165" s="2">
        <v>544</v>
      </c>
      <c r="B165" s="2">
        <v>9410296</v>
      </c>
      <c r="C165" s="2">
        <v>1315</v>
      </c>
      <c r="D165" s="16" t="s">
        <v>530</v>
      </c>
      <c r="E165" s="13" t="s">
        <v>548</v>
      </c>
      <c r="F165" s="9" t="s">
        <v>67</v>
      </c>
      <c r="G165" s="14"/>
      <c r="H165" s="2" t="s">
        <v>561</v>
      </c>
      <c r="I165" s="8" t="s">
        <v>562</v>
      </c>
      <c r="J165" s="8"/>
      <c r="K165" s="15" t="s">
        <v>13</v>
      </c>
      <c r="L165" s="17" t="s">
        <v>563</v>
      </c>
      <c r="M165" s="8"/>
      <c r="N165" s="8"/>
      <c r="O165" s="8">
        <v>3800</v>
      </c>
      <c r="P165" s="2"/>
      <c r="Q165" s="2"/>
      <c r="R165" s="2"/>
      <c r="S165" s="2"/>
      <c r="T165" s="2"/>
      <c r="U165" s="2" t="s">
        <v>22</v>
      </c>
    </row>
    <row r="166" spans="1:21" ht="12.75" x14ac:dyDescent="0.2">
      <c r="A166" s="2">
        <v>544</v>
      </c>
      <c r="B166" s="2">
        <v>9410296</v>
      </c>
      <c r="C166" s="2">
        <v>1315</v>
      </c>
      <c r="D166" s="16" t="s">
        <v>530</v>
      </c>
      <c r="E166" s="13" t="s">
        <v>549</v>
      </c>
      <c r="F166" s="9" t="s">
        <v>67</v>
      </c>
      <c r="G166" s="14"/>
      <c r="H166" s="2" t="s">
        <v>561</v>
      </c>
      <c r="I166" s="8" t="s">
        <v>562</v>
      </c>
      <c r="J166" s="8"/>
      <c r="K166" s="15" t="s">
        <v>13</v>
      </c>
      <c r="L166" s="17" t="s">
        <v>563</v>
      </c>
      <c r="M166" s="8"/>
      <c r="N166" s="8"/>
      <c r="O166" s="8">
        <v>3800</v>
      </c>
      <c r="P166" s="2"/>
      <c r="Q166" s="2"/>
      <c r="R166" s="2"/>
      <c r="S166" s="2"/>
      <c r="T166" s="2"/>
      <c r="U166" s="2" t="s">
        <v>22</v>
      </c>
    </row>
    <row r="167" spans="1:21" ht="12.75" x14ac:dyDescent="0.2">
      <c r="A167" s="2">
        <v>544</v>
      </c>
      <c r="B167" s="2">
        <v>9410296</v>
      </c>
      <c r="C167" s="2">
        <v>1315</v>
      </c>
      <c r="D167" s="16" t="s">
        <v>530</v>
      </c>
      <c r="E167" s="13" t="s">
        <v>550</v>
      </c>
      <c r="F167" s="9" t="s">
        <v>67</v>
      </c>
      <c r="G167" s="14"/>
      <c r="H167" s="2" t="s">
        <v>561</v>
      </c>
      <c r="I167" s="8" t="s">
        <v>562</v>
      </c>
      <c r="J167" s="8"/>
      <c r="K167" s="15" t="s">
        <v>13</v>
      </c>
      <c r="L167" s="17" t="s">
        <v>563</v>
      </c>
      <c r="M167" s="8"/>
      <c r="N167" s="8"/>
      <c r="O167" s="8">
        <v>3800</v>
      </c>
      <c r="P167" s="2"/>
      <c r="Q167" s="2"/>
      <c r="R167" s="2"/>
      <c r="S167" s="2"/>
      <c r="T167" s="2"/>
      <c r="U167" s="2" t="s">
        <v>22</v>
      </c>
    </row>
    <row r="168" spans="1:21" ht="12.75" x14ac:dyDescent="0.2">
      <c r="A168" s="2">
        <v>544</v>
      </c>
      <c r="B168" s="2">
        <v>9410296</v>
      </c>
      <c r="C168" s="2">
        <v>1315</v>
      </c>
      <c r="D168" s="16" t="s">
        <v>530</v>
      </c>
      <c r="E168" s="13" t="s">
        <v>551</v>
      </c>
      <c r="F168" s="9" t="s">
        <v>67</v>
      </c>
      <c r="G168" s="14"/>
      <c r="H168" s="2" t="s">
        <v>561</v>
      </c>
      <c r="I168" s="8" t="s">
        <v>562</v>
      </c>
      <c r="J168" s="8"/>
      <c r="K168" s="15" t="s">
        <v>13</v>
      </c>
      <c r="L168" s="17" t="s">
        <v>563</v>
      </c>
      <c r="M168" s="8"/>
      <c r="N168" s="8"/>
      <c r="O168" s="8">
        <v>3800</v>
      </c>
      <c r="P168" s="2"/>
      <c r="Q168" s="2"/>
      <c r="R168" s="2"/>
      <c r="S168" s="2"/>
      <c r="T168" s="2"/>
      <c r="U168" s="2" t="s">
        <v>22</v>
      </c>
    </row>
    <row r="169" spans="1:21" ht="12.75" x14ac:dyDescent="0.2">
      <c r="A169" s="2">
        <v>544</v>
      </c>
      <c r="B169" s="2">
        <v>9410296</v>
      </c>
      <c r="C169" s="2">
        <v>1315</v>
      </c>
      <c r="D169" s="16" t="s">
        <v>530</v>
      </c>
      <c r="E169" s="13" t="s">
        <v>552</v>
      </c>
      <c r="F169" s="9" t="s">
        <v>67</v>
      </c>
      <c r="G169" s="14"/>
      <c r="H169" s="2" t="s">
        <v>561</v>
      </c>
      <c r="I169" s="8" t="s">
        <v>562</v>
      </c>
      <c r="J169" s="8"/>
      <c r="K169" s="15" t="s">
        <v>13</v>
      </c>
      <c r="L169" s="17" t="s">
        <v>563</v>
      </c>
      <c r="M169" s="8"/>
      <c r="N169" s="8"/>
      <c r="O169" s="8">
        <v>3800</v>
      </c>
      <c r="P169" s="2"/>
      <c r="Q169" s="2"/>
      <c r="R169" s="2"/>
      <c r="S169" s="2"/>
      <c r="T169" s="2"/>
      <c r="U169" s="2" t="s">
        <v>22</v>
      </c>
    </row>
    <row r="170" spans="1:21" ht="12.75" x14ac:dyDescent="0.2">
      <c r="A170" s="2">
        <v>544</v>
      </c>
      <c r="B170" s="2">
        <v>9410296</v>
      </c>
      <c r="C170" s="2">
        <v>1315</v>
      </c>
      <c r="D170" s="16" t="s">
        <v>530</v>
      </c>
      <c r="E170" s="13" t="s">
        <v>553</v>
      </c>
      <c r="F170" s="9" t="s">
        <v>67</v>
      </c>
      <c r="G170" s="14"/>
      <c r="H170" s="2" t="s">
        <v>561</v>
      </c>
      <c r="I170" s="8" t="s">
        <v>562</v>
      </c>
      <c r="J170" s="8"/>
      <c r="K170" s="15" t="s">
        <v>13</v>
      </c>
      <c r="L170" s="17" t="s">
        <v>563</v>
      </c>
      <c r="M170" s="8"/>
      <c r="N170" s="8"/>
      <c r="O170" s="8">
        <v>3800</v>
      </c>
      <c r="P170" s="2"/>
      <c r="Q170" s="2"/>
      <c r="R170" s="2"/>
      <c r="S170" s="2"/>
      <c r="T170" s="2"/>
      <c r="U170" s="2" t="s">
        <v>22</v>
      </c>
    </row>
    <row r="171" spans="1:21" ht="12.75" x14ac:dyDescent="0.2">
      <c r="A171" s="2">
        <v>544</v>
      </c>
      <c r="B171" s="2">
        <v>9410296</v>
      </c>
      <c r="C171" s="2">
        <v>1315</v>
      </c>
      <c r="D171" s="16" t="s">
        <v>530</v>
      </c>
      <c r="E171" s="13" t="s">
        <v>554</v>
      </c>
      <c r="F171" s="9" t="s">
        <v>67</v>
      </c>
      <c r="G171" s="14"/>
      <c r="H171" s="2" t="s">
        <v>561</v>
      </c>
      <c r="I171" s="8" t="s">
        <v>562</v>
      </c>
      <c r="J171" s="8"/>
      <c r="K171" s="15" t="s">
        <v>13</v>
      </c>
      <c r="L171" s="17" t="s">
        <v>563</v>
      </c>
      <c r="M171" s="8"/>
      <c r="N171" s="8"/>
      <c r="O171" s="8">
        <v>3800</v>
      </c>
      <c r="P171" s="2"/>
      <c r="Q171" s="2"/>
      <c r="R171" s="2"/>
      <c r="S171" s="2"/>
      <c r="T171" s="2"/>
      <c r="U171" s="2" t="s">
        <v>22</v>
      </c>
    </row>
    <row r="172" spans="1:21" ht="12.75" x14ac:dyDescent="0.2">
      <c r="A172" s="2">
        <v>544</v>
      </c>
      <c r="B172" s="2">
        <v>9410296</v>
      </c>
      <c r="C172" s="2">
        <v>1315</v>
      </c>
      <c r="D172" s="16" t="s">
        <v>530</v>
      </c>
      <c r="E172" s="13" t="s">
        <v>555</v>
      </c>
      <c r="F172" s="9" t="s">
        <v>67</v>
      </c>
      <c r="G172" s="14"/>
      <c r="H172" s="2" t="s">
        <v>561</v>
      </c>
      <c r="I172" s="8" t="s">
        <v>562</v>
      </c>
      <c r="J172" s="8"/>
      <c r="K172" s="15" t="s">
        <v>13</v>
      </c>
      <c r="L172" s="17" t="s">
        <v>563</v>
      </c>
      <c r="M172" s="8"/>
      <c r="N172" s="8"/>
      <c r="O172" s="8">
        <v>3800</v>
      </c>
      <c r="P172" s="2"/>
      <c r="Q172" s="2"/>
      <c r="R172" s="2"/>
      <c r="S172" s="2"/>
      <c r="T172" s="2"/>
      <c r="U172" s="2" t="s">
        <v>22</v>
      </c>
    </row>
    <row r="173" spans="1:21" ht="12.75" x14ac:dyDescent="0.2">
      <c r="A173" s="2">
        <v>544</v>
      </c>
      <c r="B173" s="2">
        <v>9410296</v>
      </c>
      <c r="C173" s="2">
        <v>1315</v>
      </c>
      <c r="D173" s="16" t="s">
        <v>530</v>
      </c>
      <c r="E173" s="13" t="s">
        <v>556</v>
      </c>
      <c r="F173" s="9" t="s">
        <v>67</v>
      </c>
      <c r="G173" s="14"/>
      <c r="H173" s="2" t="s">
        <v>561</v>
      </c>
      <c r="I173" s="8" t="s">
        <v>562</v>
      </c>
      <c r="J173" s="8"/>
      <c r="K173" s="15" t="s">
        <v>13</v>
      </c>
      <c r="L173" s="17" t="s">
        <v>563</v>
      </c>
      <c r="M173" s="8"/>
      <c r="N173" s="8"/>
      <c r="O173" s="8">
        <v>3800</v>
      </c>
      <c r="P173" s="2"/>
      <c r="Q173" s="2"/>
      <c r="R173" s="2"/>
      <c r="S173" s="2"/>
      <c r="T173" s="2"/>
      <c r="U173" s="2" t="s">
        <v>22</v>
      </c>
    </row>
    <row r="174" spans="1:21" ht="12.75" x14ac:dyDescent="0.2">
      <c r="A174" s="2">
        <v>544</v>
      </c>
      <c r="B174" s="2">
        <v>9410296</v>
      </c>
      <c r="C174" s="2">
        <v>1315</v>
      </c>
      <c r="D174" s="16" t="s">
        <v>530</v>
      </c>
      <c r="E174" s="13" t="s">
        <v>557</v>
      </c>
      <c r="F174" s="9" t="s">
        <v>67</v>
      </c>
      <c r="G174" s="14"/>
      <c r="H174" s="2" t="s">
        <v>561</v>
      </c>
      <c r="I174" s="8" t="s">
        <v>562</v>
      </c>
      <c r="J174" s="8"/>
      <c r="K174" s="15" t="s">
        <v>13</v>
      </c>
      <c r="L174" s="17" t="s">
        <v>563</v>
      </c>
      <c r="M174" s="8"/>
      <c r="N174" s="8"/>
      <c r="O174" s="8">
        <v>3800</v>
      </c>
      <c r="P174" s="2"/>
      <c r="Q174" s="2"/>
      <c r="R174" s="2"/>
      <c r="S174" s="2"/>
      <c r="T174" s="2"/>
      <c r="U174" s="2" t="s">
        <v>22</v>
      </c>
    </row>
    <row r="175" spans="1:21" ht="12.75" x14ac:dyDescent="0.2">
      <c r="A175" s="2">
        <v>544</v>
      </c>
      <c r="B175" s="2">
        <v>9410296</v>
      </c>
      <c r="C175" s="2">
        <v>1315</v>
      </c>
      <c r="D175" s="16" t="s">
        <v>530</v>
      </c>
      <c r="E175" s="13" t="s">
        <v>558</v>
      </c>
      <c r="F175" s="9" t="s">
        <v>67</v>
      </c>
      <c r="G175" s="14"/>
      <c r="H175" s="2" t="s">
        <v>561</v>
      </c>
      <c r="I175" s="8" t="s">
        <v>562</v>
      </c>
      <c r="J175" s="8"/>
      <c r="K175" s="15" t="s">
        <v>13</v>
      </c>
      <c r="L175" s="17" t="s">
        <v>563</v>
      </c>
      <c r="M175" s="8"/>
      <c r="N175" s="8"/>
      <c r="O175" s="8">
        <v>3800</v>
      </c>
      <c r="P175" s="2"/>
      <c r="Q175" s="2"/>
      <c r="R175" s="2"/>
      <c r="S175" s="2"/>
      <c r="T175" s="2"/>
      <c r="U175" s="2" t="s">
        <v>22</v>
      </c>
    </row>
    <row r="176" spans="1:21" ht="12.75" x14ac:dyDescent="0.2">
      <c r="A176" s="2">
        <v>544</v>
      </c>
      <c r="B176" s="2">
        <v>9410296</v>
      </c>
      <c r="C176" s="2">
        <v>1315</v>
      </c>
      <c r="D176" s="16" t="s">
        <v>530</v>
      </c>
      <c r="E176" s="13" t="s">
        <v>559</v>
      </c>
      <c r="F176" s="9" t="s">
        <v>67</v>
      </c>
      <c r="G176" s="14"/>
      <c r="H176" s="2" t="s">
        <v>561</v>
      </c>
      <c r="I176" s="8" t="s">
        <v>562</v>
      </c>
      <c r="J176" s="8"/>
      <c r="K176" s="15" t="s">
        <v>13</v>
      </c>
      <c r="L176" s="17" t="s">
        <v>563</v>
      </c>
      <c r="M176" s="8"/>
      <c r="N176" s="8"/>
      <c r="O176" s="8">
        <v>3800</v>
      </c>
      <c r="P176" s="2"/>
      <c r="Q176" s="2"/>
      <c r="R176" s="2"/>
      <c r="S176" s="2"/>
      <c r="T176" s="2"/>
      <c r="U176" s="2" t="s">
        <v>22</v>
      </c>
    </row>
    <row r="177" spans="1:21" ht="12.75" x14ac:dyDescent="0.2">
      <c r="A177" s="2">
        <v>544</v>
      </c>
      <c r="B177" s="2">
        <v>9410296</v>
      </c>
      <c r="C177" s="2">
        <v>1315</v>
      </c>
      <c r="D177" s="16" t="s">
        <v>530</v>
      </c>
      <c r="E177" s="13" t="s">
        <v>560</v>
      </c>
      <c r="F177" s="9" t="s">
        <v>67</v>
      </c>
      <c r="G177" s="14"/>
      <c r="H177" s="2" t="s">
        <v>561</v>
      </c>
      <c r="I177" s="8" t="s">
        <v>562</v>
      </c>
      <c r="J177" s="8"/>
      <c r="K177" s="15" t="s">
        <v>13</v>
      </c>
      <c r="L177" s="17" t="s">
        <v>563</v>
      </c>
      <c r="M177" s="8"/>
      <c r="N177" s="8"/>
      <c r="O177" s="8">
        <v>3800</v>
      </c>
      <c r="P177" s="2"/>
      <c r="Q177" s="2"/>
      <c r="R177" s="2"/>
      <c r="S177" s="2"/>
      <c r="T177" s="2"/>
      <c r="U177" s="2" t="s">
        <v>22</v>
      </c>
    </row>
  </sheetData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2013-07-29T15:48:44Z</dcterms:modified>
</cp:coreProperties>
</file>