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Esoteric\Documents\CS325\HW1\"/>
    </mc:Choice>
  </mc:AlternateContent>
  <bookViews>
    <workbookView xWindow="0" yWindow="0" windowWidth="11220" windowHeight="119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I90" i="1"/>
  <c r="E12" i="1"/>
  <c r="L90" i="1"/>
  <c r="L79" i="1" s="1"/>
  <c r="I79" i="1"/>
  <c r="E89" i="1"/>
  <c r="B89" i="1"/>
  <c r="B78" i="1"/>
  <c r="E78" i="1"/>
  <c r="E67" i="1"/>
  <c r="B67" i="1"/>
  <c r="E56" i="1"/>
  <c r="B56" i="1"/>
  <c r="E45" i="1"/>
  <c r="B45" i="1"/>
  <c r="E34" i="1"/>
  <c r="B34" i="1"/>
  <c r="B23" i="1"/>
  <c r="E23" i="1"/>
</calcChain>
</file>

<file path=xl/sharedStrings.xml><?xml version="1.0" encoding="utf-8"?>
<sst xmlns="http://schemas.openxmlformats.org/spreadsheetml/2006/main" count="118" uniqueCount="35">
  <si>
    <t>Insertion Sort when n = 5000</t>
  </si>
  <si>
    <t>Merge Sort when n = 5000</t>
  </si>
  <si>
    <t>Case 1</t>
  </si>
  <si>
    <t>Case 2</t>
  </si>
  <si>
    <t>Case 3</t>
  </si>
  <si>
    <t>Case 4</t>
  </si>
  <si>
    <t>Case 5</t>
  </si>
  <si>
    <t>Case 6</t>
  </si>
  <si>
    <t>Case 7</t>
  </si>
  <si>
    <t>Average</t>
  </si>
  <si>
    <t>Insertion Sort n = 10000</t>
  </si>
  <si>
    <t>Merge Sort when n =  10000</t>
  </si>
  <si>
    <t>Merge Sort when n = 15000</t>
  </si>
  <si>
    <t>Insertion Sort when n = 20000</t>
  </si>
  <si>
    <t>Insertion Sort when n = 15000</t>
  </si>
  <si>
    <t>Merge Sort when n = 20000</t>
  </si>
  <si>
    <t>Insertion Sort when n = 25000</t>
  </si>
  <si>
    <t>Merge Sort when n = 25000</t>
  </si>
  <si>
    <t>Insertion Sort when n = 30000</t>
  </si>
  <si>
    <t>Merge Sort when n = 30000</t>
  </si>
  <si>
    <t>Insertion Sort when n = 35000</t>
  </si>
  <si>
    <t>Merge Sort when n = 35000</t>
  </si>
  <si>
    <t>Insertion Sort when n = 40000</t>
  </si>
  <si>
    <t>Merge Sort when n = 40000</t>
  </si>
  <si>
    <t>Insertion Sort when n = 45000</t>
  </si>
  <si>
    <t>Merge Sort when n = 45000</t>
  </si>
  <si>
    <t>Merge Sort when n = 50000</t>
  </si>
  <si>
    <t>Insertion Sort when n = 50000</t>
  </si>
  <si>
    <t>Execution times shown in microseconds</t>
  </si>
  <si>
    <t>Comparing Average Execution Times</t>
  </si>
  <si>
    <t>Insertion Sort</t>
  </si>
  <si>
    <t>Merge Sort</t>
  </si>
  <si>
    <t>n</t>
  </si>
  <si>
    <t>INSERT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</si>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</sst>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4" borderId="0" xfId="4"/>
    <xf numFmtId="0" fontId="4" fillId="4" borderId="0" xfId="4" applyAlignment="1">
      <alignment horizontal="center"/>
    </xf>
    <xf numFmtId="0" fontId="2" fillId="0" borderId="1" xfId="1" applyAlignment="1">
      <alignment horizontal="center"/>
    </xf>
    <xf numFmtId="0" fontId="2" fillId="0" borderId="1" xfId="1"/>
    <xf numFmtId="0" fontId="4" fillId="4" borderId="0" xfId="4" applyAlignment="1">
      <alignment horizontal="center"/>
    </xf>
    <xf numFmtId="0" fontId="4" fillId="4" borderId="0" xfId="4" applyAlignment="1">
      <alignment horizontal="center"/>
    </xf>
    <xf numFmtId="0" fontId="2" fillId="0" borderId="1" xfId="1" applyAlignment="1">
      <alignment horizontal="center"/>
    </xf>
    <xf numFmtId="0" fontId="0" fillId="0" borderId="0" xfId="0" applyAlignment="1">
      <alignment horizontal="center"/>
    </xf>
    <xf numFmtId="0" fontId="3" fillId="2" borderId="2" xfId="2" applyAlignment="1">
      <alignment horizontal="center"/>
    </xf>
    <xf numFmtId="0" fontId="0" fillId="3" borderId="4" xfId="3" applyFont="1" applyBorder="1" applyAlignment="1">
      <alignment horizontal="center"/>
    </xf>
    <xf numFmtId="0" fontId="0" fillId="3" borderId="0" xfId="3" applyFont="1" applyBorder="1" applyAlignment="1">
      <alignment horizontal="center"/>
    </xf>
    <xf numFmtId="0" fontId="4" fillId="4" borderId="0" xfId="4" applyBorder="1" applyAlignment="1">
      <alignment horizontal="center"/>
    </xf>
  </cellXfs>
  <cellStyles count="5">
    <cellStyle name="Accent5" xfId="4" builtinId="45"/>
    <cellStyle name="Heading 3" xfId="1" builtinId="18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Sheet1!$I$4:$I$14</c:f>
              <c:numCache>
                <c:formatCode>General</c:formatCode>
                <c:ptCount val="11"/>
                <c:pt idx="0">
                  <c:v>0</c:v>
                </c:pt>
                <c:pt idx="1">
                  <c:v>28625.142857142859</c:v>
                </c:pt>
                <c:pt idx="2">
                  <c:v>113254</c:v>
                </c:pt>
                <c:pt idx="3">
                  <c:v>258947.42857142858</c:v>
                </c:pt>
                <c:pt idx="4">
                  <c:v>454962.28571428574</c:v>
                </c:pt>
                <c:pt idx="5">
                  <c:v>712622.85714285716</c:v>
                </c:pt>
                <c:pt idx="6">
                  <c:v>1006862.5714285715</c:v>
                </c:pt>
                <c:pt idx="7">
                  <c:v>1408090.857142857</c:v>
                </c:pt>
                <c:pt idx="8">
                  <c:v>1804803.4285714286</c:v>
                </c:pt>
                <c:pt idx="9">
                  <c:v>2306175</c:v>
                </c:pt>
                <c:pt idx="10">
                  <c:v>2819980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D-4DC0-88B7-AF9D9C0BB5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Sheet1!$J$4:$J$14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D-4DC0-88B7-AF9D9C0B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02704"/>
        <c:axId val="1351201456"/>
      </c:scatterChart>
      <c:valAx>
        <c:axId val="13512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01456"/>
        <c:crosses val="autoZero"/>
        <c:crossBetween val="midCat"/>
      </c:valAx>
      <c:valAx>
        <c:axId val="13512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0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021981627296588"/>
                  <c:y val="-2.5584718576844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Sheet1!$K$4:$K$14</c:f>
              <c:numCache>
                <c:formatCode>General</c:formatCode>
                <c:ptCount val="11"/>
                <c:pt idx="0">
                  <c:v>0</c:v>
                </c:pt>
                <c:pt idx="1">
                  <c:v>3359.5714285714284</c:v>
                </c:pt>
                <c:pt idx="2">
                  <c:v>6956.4285714285716</c:v>
                </c:pt>
                <c:pt idx="3">
                  <c:v>10648.428571428571</c:v>
                </c:pt>
                <c:pt idx="4">
                  <c:v>15906.285714285714</c:v>
                </c:pt>
                <c:pt idx="5">
                  <c:v>18191.571428571428</c:v>
                </c:pt>
                <c:pt idx="6">
                  <c:v>21521.857142857141</c:v>
                </c:pt>
                <c:pt idx="7">
                  <c:v>25998.857142857141</c:v>
                </c:pt>
                <c:pt idx="8">
                  <c:v>29843.142857142859</c:v>
                </c:pt>
                <c:pt idx="9">
                  <c:v>33953.857142857145</c:v>
                </c:pt>
                <c:pt idx="10">
                  <c:v>38622.857142857145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4-48EC-9B1C-B7BCCA3094D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Sheet1!$L$4:$L$14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4-48EC-9B1C-B7BCCA30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74480"/>
        <c:axId val="1199376560"/>
      </c:scatterChart>
      <c:valAx>
        <c:axId val="11993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6560"/>
        <c:crosses val="autoZero"/>
        <c:crossBetween val="midCat"/>
      </c:valAx>
      <c:valAx>
        <c:axId val="11993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Sheet1!$H$34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Sheet1!$I$33:$R$33</c:f>
              <c:numCache>
                <c:formatCode>General</c:formatCode>
                <c:ptCount val="10"/>
                <c:pt idx="0">
                  <c:v>3.6989700043360187</c:v>
                </c:pt>
                <c:pt idx="1">
                  <c:v>4</c:v>
                </c:pt>
                <c:pt idx="2">
                  <c:v>4.1760912590556813</c:v>
                </c:pt>
                <c:pt idx="3">
                  <c:v>4.3010299956639813</c:v>
                </c:pt>
                <c:pt idx="4">
                  <c:v>4.3979400086720375</c:v>
                </c:pt>
                <c:pt idx="5">
                  <c:v>4.4771212547196626</c:v>
                </c:pt>
                <c:pt idx="6">
                  <c:v>4.5440680443502757</c:v>
                </c:pt>
                <c:pt idx="7">
                  <c:v>4.6020599913279625</c:v>
                </c:pt>
                <c:pt idx="8">
                  <c:v>4.653212513775344</c:v>
                </c:pt>
                <c:pt idx="9">
                  <c:v>4.6989700043360187</c:v>
                </c:pt>
              </c:numCache>
            </c:numRef>
          </c:xVal>
          <c:yVal>
            <c:numRef>
              <c:f>Sheet1!$I$34:$R$34</c:f>
              <c:numCache>
                <c:formatCode>General</c:formatCode>
                <c:ptCount val="10"/>
                <c:pt idx="0">
                  <c:v>4.4567476627510549</c:v>
                </c:pt>
                <c:pt idx="1">
                  <c:v>5.0540535497334318</c:v>
                </c:pt>
                <c:pt idx="2">
                  <c:v>5.4132116026959327</c:v>
                </c:pt>
                <c:pt idx="3">
                  <c:v>5.6579753971295688</c:v>
                </c:pt>
                <c:pt idx="4">
                  <c:v>5.8528597480905162</c:v>
                </c:pt>
                <c:pt idx="5">
                  <c:v>6.0029701969257481</c:v>
                </c:pt>
                <c:pt idx="6">
                  <c:v>6.1486306785864331</c:v>
                </c:pt>
                <c:pt idx="7">
                  <c:v>6.2564299073299763</c:v>
                </c:pt>
                <c:pt idx="8">
                  <c:v>6.3628922598756965</c:v>
                </c:pt>
                <c:pt idx="9">
                  <c:v>6.4502460282057301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A-4798-9E8A-7F95590F8C52}"/>
            </c:ext>
          </c:extLst>
        </c:ser>
        <c:ser>
          <c:idx val="1"/>
          <c:order val="1"/>
          <c:tx>
            <c:strRef>
              <c:f>Sheet1!$H$35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14391951006122E-2"/>
                  <c:y val="0.13924176144648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Sheet1!$I$33:$R$33</c:f>
              <c:numCache>
                <c:formatCode>General</c:formatCode>
                <c:ptCount val="10"/>
                <c:pt idx="0">
                  <c:v>3.6989700043360187</c:v>
                </c:pt>
                <c:pt idx="1">
                  <c:v>4</c:v>
                </c:pt>
                <c:pt idx="2">
                  <c:v>4.1760912590556813</c:v>
                </c:pt>
                <c:pt idx="3">
                  <c:v>4.3010299956639813</c:v>
                </c:pt>
                <c:pt idx="4">
                  <c:v>4.3979400086720375</c:v>
                </c:pt>
                <c:pt idx="5">
                  <c:v>4.4771212547196626</c:v>
                </c:pt>
                <c:pt idx="6">
                  <c:v>4.5440680443502757</c:v>
                </c:pt>
                <c:pt idx="7">
                  <c:v>4.6020599913279625</c:v>
                </c:pt>
                <c:pt idx="8">
                  <c:v>4.653212513775344</c:v>
                </c:pt>
                <c:pt idx="9">
                  <c:v>4.6989700043360187</c:v>
                </c:pt>
              </c:numCache>
            </c:numRef>
          </c:xVal>
          <c:yVal>
            <c:numRef>
              <c:f>Sheet1!$I$35:$R$35</c:f>
              <c:numCache>
                <c:formatCode>General</c:formatCode>
                <c:ptCount val="10"/>
                <c:pt idx="0">
                  <c:v>3.5262838791523938</c:v>
                </c:pt>
                <c:pt idx="1">
                  <c:v>3.8423863301554282</c:v>
                </c:pt>
                <c:pt idx="2">
                  <c:v>4.0272855220365784</c:v>
                </c:pt>
                <c:pt idx="3">
                  <c:v>4.2015687791366831</c:v>
                </c:pt>
                <c:pt idx="4">
                  <c:v>4.2598702160112625</c:v>
                </c:pt>
                <c:pt idx="5">
                  <c:v>4.3328797443221898</c:v>
                </c:pt>
                <c:pt idx="6">
                  <c:v>4.4149542576839114</c:v>
                </c:pt>
                <c:pt idx="7">
                  <c:v>4.4748445578636389</c:v>
                </c:pt>
                <c:pt idx="8">
                  <c:v>4.5308891170762502</c:v>
                </c:pt>
                <c:pt idx="9">
                  <c:v>4.5868443977571989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A-4798-9E8A-7F95590F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80928"/>
        <c:axId val="1366683424"/>
      </c:scatterChart>
      <c:valAx>
        <c:axId val="136668092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3424"/>
        <c:crosses val="autoZero"/>
        <c:crossBetween val="midCat"/>
      </c:valAx>
      <c:valAx>
        <c:axId val="136668342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Sheet1!$H$34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Sheet1!$I$33:$R$33</c:f>
              <c:numCache>
                <c:formatCode>General</c:formatCode>
                <c:ptCount val="10"/>
                <c:pt idx="0">
                  <c:v>3.6989700043360187</c:v>
                </c:pt>
                <c:pt idx="1">
                  <c:v>4</c:v>
                </c:pt>
                <c:pt idx="2">
                  <c:v>4.1760912590556813</c:v>
                </c:pt>
                <c:pt idx="3">
                  <c:v>4.3010299956639813</c:v>
                </c:pt>
                <c:pt idx="4">
                  <c:v>4.3979400086720375</c:v>
                </c:pt>
                <c:pt idx="5">
                  <c:v>4.4771212547196626</c:v>
                </c:pt>
                <c:pt idx="6">
                  <c:v>4.5440680443502757</c:v>
                </c:pt>
                <c:pt idx="7">
                  <c:v>4.6020599913279625</c:v>
                </c:pt>
                <c:pt idx="8">
                  <c:v>4.653212513775344</c:v>
                </c:pt>
                <c:pt idx="9">
                  <c:v>4.6989700043360187</c:v>
                </c:pt>
              </c:numCache>
            </c:numRef>
          </c:xVal>
          <c:yVal>
            <c:numRef>
              <c:f>Sheet1!$I$34:$R$34</c:f>
              <c:numCache>
                <c:formatCode>General</c:formatCode>
                <c:ptCount val="10"/>
                <c:pt idx="0">
                  <c:v>4.4567476627510549</c:v>
                </c:pt>
                <c:pt idx="1">
                  <c:v>5.0540535497334318</c:v>
                </c:pt>
                <c:pt idx="2">
                  <c:v>5.4132116026959327</c:v>
                </c:pt>
                <c:pt idx="3">
                  <c:v>5.6579753971295688</c:v>
                </c:pt>
                <c:pt idx="4">
                  <c:v>5.8528597480905162</c:v>
                </c:pt>
                <c:pt idx="5">
                  <c:v>6.0029701969257481</c:v>
                </c:pt>
                <c:pt idx="6">
                  <c:v>6.1486306785864331</c:v>
                </c:pt>
                <c:pt idx="7">
                  <c:v>6.2564299073299763</c:v>
                </c:pt>
                <c:pt idx="8">
                  <c:v>6.3628922598756965</c:v>
                </c:pt>
                <c:pt idx="9">
                  <c:v>6.4502460282057301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8-42B0-B12E-5111FFC5DC7D}"/>
            </c:ext>
          </c:extLst>
        </c:ser>
        <c:ser>
          <c:idx val="1"/>
          <c:order val="1"/>
          <c:tx>
            <c:strRef>
              <c:f>Sheet1!$H$35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614391951006122E-2"/>
                  <c:y val="0.13924176144648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Sheet1!$I$33:$R$33</c:f>
              <c:numCache>
                <c:formatCode>General</c:formatCode>
                <c:ptCount val="10"/>
                <c:pt idx="0">
                  <c:v>3.6989700043360187</c:v>
                </c:pt>
                <c:pt idx="1">
                  <c:v>4</c:v>
                </c:pt>
                <c:pt idx="2">
                  <c:v>4.1760912590556813</c:v>
                </c:pt>
                <c:pt idx="3">
                  <c:v>4.3010299956639813</c:v>
                </c:pt>
                <c:pt idx="4">
                  <c:v>4.3979400086720375</c:v>
                </c:pt>
                <c:pt idx="5">
                  <c:v>4.4771212547196626</c:v>
                </c:pt>
                <c:pt idx="6">
                  <c:v>4.5440680443502757</c:v>
                </c:pt>
                <c:pt idx="7">
                  <c:v>4.6020599913279625</c:v>
                </c:pt>
                <c:pt idx="8">
                  <c:v>4.653212513775344</c:v>
                </c:pt>
                <c:pt idx="9">
                  <c:v>4.6989700043360187</c:v>
                </c:pt>
              </c:numCache>
            </c:numRef>
          </c:xVal>
          <c:yVal>
            <c:numRef>
              <c:f>Sheet1!$I$35:$R$35</c:f>
              <c:numCache>
                <c:formatCode>General</c:formatCode>
                <c:ptCount val="10"/>
                <c:pt idx="0">
                  <c:v>3.5262838791523938</c:v>
                </c:pt>
                <c:pt idx="1">
                  <c:v>3.8423863301554282</c:v>
                </c:pt>
                <c:pt idx="2">
                  <c:v>4.0272855220365784</c:v>
                </c:pt>
                <c:pt idx="3">
                  <c:v>4.2015687791366831</c:v>
                </c:pt>
                <c:pt idx="4">
                  <c:v>4.2598702160112625</c:v>
                </c:pt>
                <c:pt idx="5">
                  <c:v>4.3328797443221898</c:v>
                </c:pt>
                <c:pt idx="6">
                  <c:v>4.4149542576839114</c:v>
                </c:pt>
                <c:pt idx="7">
                  <c:v>4.4748445578636389</c:v>
                </c:pt>
                <c:pt idx="8">
                  <c:v>4.5308891170762502</c:v>
                </c:pt>
                <c:pt idx="9">
                  <c:v>4.5868443977571989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8-42B0-B12E-5111FFC5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80928"/>
        <c:axId val="1366683424"/>
      </c:scatterChart>
      <c:valAx>
        <c:axId val="136668092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3424"/>
        <c:crosses val="autoZero"/>
        <c:crossBetween val="midCat"/>
      </c:valAx>
      <c:valAx>
        <c:axId val="136668342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</xdr:row>
      <xdr:rowOff>19050</xdr:rowOff>
    </xdr:from>
    <xdr:to>
      <xdr:col>19</xdr:col>
      <xdr:colOff>409575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100012</xdr:colOff>
      <xdr:row>15</xdr:row>
      <xdr:rowOff>161925</xdr:rowOff>
    </xdr:from>
    <xdr:to>
      <xdr:col>19</xdr:col>
      <xdr:colOff>404812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36</xdr:row>
      <xdr:rowOff>19050</xdr:rowOff>
    </xdr:from>
    <xdr:to>
      <xdr:col>18</xdr:col>
      <xdr:colOff>76200</xdr:colOff>
      <xdr:row>50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1"/>
  <sheetViews>
    <sheetView tabSelected="1" view="pageBreakPreview" zoomScaleNormal="100" zoomScaleSheetLayoutView="100" workbookViewId="0">
      <selection activeCell="B5" sqref="B5:C11"/>
    </sheetView>
  </sheetViews>
  <sheetFormatPr defaultRowHeight="15" x14ac:dyDescent="0.25"/>
  <sheetData>
    <row r="2" spans="1:12" x14ac:dyDescent="0.25">
      <c r="A2" s="12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I3" s="11" t="s">
        <v>29</v>
      </c>
      <c r="J3" s="11"/>
      <c r="K3" s="11"/>
      <c r="L3" s="11"/>
    </row>
    <row r="4" spans="1:12" ht="15.75" thickBot="1" x14ac:dyDescent="0.3">
      <c r="A4" s="8" t="s">
        <v>0</v>
      </c>
      <c r="B4" s="8"/>
      <c r="C4" s="8"/>
      <c r="D4" s="8" t="s">
        <v>1</v>
      </c>
      <c r="E4" s="8"/>
      <c r="F4" s="8"/>
      <c r="H4" s="5" t="s">
        <v>32</v>
      </c>
      <c r="I4" s="9" t="s">
        <v>30</v>
      </c>
      <c r="J4" s="9"/>
      <c r="K4" s="9" t="s">
        <v>31</v>
      </c>
      <c r="L4" s="9"/>
    </row>
    <row r="5" spans="1:12" x14ac:dyDescent="0.25">
      <c r="A5" t="s">
        <v>2</v>
      </c>
      <c r="B5" s="10">
        <v>27882</v>
      </c>
      <c r="C5" s="10"/>
      <c r="E5" s="10">
        <v>3387</v>
      </c>
      <c r="F5" s="10"/>
      <c r="G5" s="1"/>
      <c r="H5">
        <v>5000</v>
      </c>
      <c r="I5" s="10">
        <v>28625.142857142859</v>
      </c>
      <c r="J5" s="10"/>
      <c r="K5" s="10">
        <v>3359.5714285714284</v>
      </c>
      <c r="L5" s="10"/>
    </row>
    <row r="6" spans="1:12" x14ac:dyDescent="0.25">
      <c r="A6" t="s">
        <v>3</v>
      </c>
      <c r="B6" s="10">
        <v>29472</v>
      </c>
      <c r="C6" s="10"/>
      <c r="E6" s="10">
        <v>3371</v>
      </c>
      <c r="F6" s="10"/>
      <c r="G6" s="1"/>
      <c r="H6">
        <v>10000</v>
      </c>
      <c r="I6" s="10">
        <v>113254</v>
      </c>
      <c r="J6" s="10"/>
      <c r="K6" s="10">
        <v>6956.4285714285716</v>
      </c>
      <c r="L6" s="10"/>
    </row>
    <row r="7" spans="1:12" x14ac:dyDescent="0.25">
      <c r="A7" t="s">
        <v>4</v>
      </c>
      <c r="B7" s="10">
        <v>28871</v>
      </c>
      <c r="C7" s="10"/>
      <c r="E7" s="10">
        <v>3388</v>
      </c>
      <c r="F7" s="10"/>
      <c r="G7" s="1"/>
      <c r="H7">
        <v>15000</v>
      </c>
      <c r="I7" s="10">
        <v>258947.42857142858</v>
      </c>
      <c r="J7" s="10"/>
      <c r="K7" s="10">
        <v>10648.428571428571</v>
      </c>
      <c r="L7" s="10"/>
    </row>
    <row r="8" spans="1:12" x14ac:dyDescent="0.25">
      <c r="A8" t="s">
        <v>5</v>
      </c>
      <c r="B8" s="10">
        <v>28737</v>
      </c>
      <c r="C8" s="10"/>
      <c r="E8" s="10">
        <v>3364</v>
      </c>
      <c r="F8" s="10"/>
      <c r="G8" s="1"/>
      <c r="H8">
        <v>20000</v>
      </c>
      <c r="I8" s="10">
        <v>454962.28571428574</v>
      </c>
      <c r="J8" s="10"/>
      <c r="K8" s="10">
        <v>15906.285714285714</v>
      </c>
      <c r="L8" s="10"/>
    </row>
    <row r="9" spans="1:12" x14ac:dyDescent="0.25">
      <c r="A9" t="s">
        <v>6</v>
      </c>
      <c r="B9" s="10">
        <v>28578</v>
      </c>
      <c r="C9" s="10"/>
      <c r="E9" s="10">
        <v>3342</v>
      </c>
      <c r="F9" s="10"/>
      <c r="G9" s="1"/>
      <c r="H9">
        <v>25000</v>
      </c>
      <c r="I9" s="10">
        <v>712622.85714285716</v>
      </c>
      <c r="J9" s="10"/>
      <c r="K9" s="10">
        <v>18191.571428571428</v>
      </c>
      <c r="L9" s="10"/>
    </row>
    <row r="10" spans="1:12" x14ac:dyDescent="0.25">
      <c r="A10" t="s">
        <v>7</v>
      </c>
      <c r="B10" s="10">
        <v>28385</v>
      </c>
      <c r="C10" s="10"/>
      <c r="E10" s="10">
        <v>3328</v>
      </c>
      <c r="F10" s="10"/>
      <c r="G10" s="1"/>
      <c r="H10">
        <v>30000</v>
      </c>
      <c r="I10" s="10">
        <v>1006862.5714285715</v>
      </c>
      <c r="J10" s="10"/>
      <c r="K10" s="10">
        <v>21521.857142857141</v>
      </c>
      <c r="L10" s="10"/>
    </row>
    <row r="11" spans="1:12" x14ac:dyDescent="0.25">
      <c r="A11" t="s">
        <v>8</v>
      </c>
      <c r="B11" s="10">
        <v>28451</v>
      </c>
      <c r="C11" s="10"/>
      <c r="E11" s="10">
        <v>3337</v>
      </c>
      <c r="F11" s="10"/>
      <c r="G11" s="1"/>
      <c r="H11">
        <v>35000</v>
      </c>
      <c r="I11" s="10">
        <v>1408090.857142857</v>
      </c>
      <c r="J11" s="10"/>
      <c r="K11" s="10">
        <v>25998.857142857141</v>
      </c>
      <c r="L11" s="10"/>
    </row>
    <row r="12" spans="1:12" x14ac:dyDescent="0.25">
      <c r="A12" t="s">
        <v>9</v>
      </c>
      <c r="B12" s="10">
        <f>AVERAGE(B5:C11)</f>
        <v>28625.142857142859</v>
      </c>
      <c r="C12" s="10"/>
      <c r="D12" t="s">
        <v>9</v>
      </c>
      <c r="E12" s="10">
        <f>AVERAGE(E5:F11)</f>
        <v>3359.5714285714284</v>
      </c>
      <c r="F12" s="10"/>
      <c r="G12" s="1"/>
      <c r="H12">
        <v>40000</v>
      </c>
      <c r="I12" s="10">
        <v>1804803.4285714286</v>
      </c>
      <c r="J12" s="10"/>
      <c r="K12" s="10">
        <v>29843.142857142859</v>
      </c>
      <c r="L12" s="10"/>
    </row>
    <row r="13" spans="1:12" x14ac:dyDescent="0.25">
      <c r="B13" s="1"/>
      <c r="C13" s="1"/>
      <c r="E13" s="1"/>
      <c r="F13" s="1"/>
      <c r="G13" s="1"/>
      <c r="H13">
        <v>45000</v>
      </c>
      <c r="I13" s="10">
        <v>2306175</v>
      </c>
      <c r="J13" s="10"/>
      <c r="K13" s="10">
        <v>33953.857142857145</v>
      </c>
      <c r="L13" s="10"/>
    </row>
    <row r="14" spans="1:12" x14ac:dyDescent="0.25">
      <c r="H14">
        <v>50000</v>
      </c>
      <c r="I14" s="10">
        <v>2819980</v>
      </c>
      <c r="J14" s="10"/>
      <c r="K14" s="10">
        <v>38622.857142857145</v>
      </c>
      <c r="L14" s="10"/>
    </row>
    <row r="15" spans="1:12" x14ac:dyDescent="0.25">
      <c r="A15" s="14" t="s">
        <v>10</v>
      </c>
      <c r="B15" s="14"/>
      <c r="C15" s="14"/>
      <c r="D15" s="14" t="s">
        <v>11</v>
      </c>
      <c r="E15" s="14"/>
      <c r="F15" s="14"/>
    </row>
    <row r="16" spans="1:12" ht="15.75" thickBot="1" x14ac:dyDescent="0.3">
      <c r="A16" t="s">
        <v>2</v>
      </c>
      <c r="B16" s="10">
        <v>111270</v>
      </c>
      <c r="C16" s="10"/>
      <c r="E16" s="10">
        <v>6971</v>
      </c>
      <c r="F16" s="10"/>
      <c r="G16" s="1"/>
      <c r="H16" s="5"/>
      <c r="I16" s="9"/>
      <c r="J16" s="9"/>
      <c r="K16" s="9"/>
      <c r="L16" s="9"/>
    </row>
    <row r="17" spans="1:12" x14ac:dyDescent="0.25">
      <c r="A17" t="s">
        <v>3</v>
      </c>
      <c r="B17" s="10">
        <v>113355</v>
      </c>
      <c r="C17" s="10"/>
      <c r="E17" s="10">
        <v>6917</v>
      </c>
      <c r="F17" s="10"/>
      <c r="G17" s="1"/>
      <c r="I17" s="2"/>
      <c r="J17" s="2"/>
      <c r="K17" s="2"/>
      <c r="L17" s="2"/>
    </row>
    <row r="18" spans="1:12" x14ac:dyDescent="0.25">
      <c r="A18" t="s">
        <v>4</v>
      </c>
      <c r="B18" s="10">
        <v>114584</v>
      </c>
      <c r="C18" s="10"/>
      <c r="E18" s="10">
        <v>7051</v>
      </c>
      <c r="F18" s="10"/>
      <c r="G18" s="1"/>
      <c r="I18" s="2"/>
      <c r="J18" s="2"/>
      <c r="K18" s="2"/>
      <c r="L18" s="2"/>
    </row>
    <row r="19" spans="1:12" x14ac:dyDescent="0.25">
      <c r="A19" t="s">
        <v>5</v>
      </c>
      <c r="B19" s="10">
        <v>112812</v>
      </c>
      <c r="C19" s="10"/>
      <c r="E19" s="10">
        <v>6939</v>
      </c>
      <c r="F19" s="10"/>
      <c r="G19" s="1"/>
      <c r="I19" s="2"/>
      <c r="J19" s="2"/>
      <c r="K19" s="2"/>
      <c r="L19" s="2"/>
    </row>
    <row r="20" spans="1:12" x14ac:dyDescent="0.25">
      <c r="A20" t="s">
        <v>6</v>
      </c>
      <c r="B20" s="10">
        <v>115258</v>
      </c>
      <c r="C20" s="10"/>
      <c r="E20" s="10">
        <v>6939</v>
      </c>
      <c r="F20" s="10"/>
      <c r="G20" s="1"/>
      <c r="I20" s="2"/>
      <c r="J20" s="2"/>
      <c r="K20" s="2"/>
      <c r="L20" s="2"/>
    </row>
    <row r="21" spans="1:12" x14ac:dyDescent="0.25">
      <c r="A21" t="s">
        <v>7</v>
      </c>
      <c r="B21" s="10">
        <v>113686</v>
      </c>
      <c r="C21" s="10"/>
      <c r="E21" s="10">
        <v>6940</v>
      </c>
      <c r="F21" s="10"/>
      <c r="G21" s="1"/>
      <c r="I21" s="2"/>
      <c r="J21" s="2"/>
      <c r="K21" s="2"/>
      <c r="L21" s="2"/>
    </row>
    <row r="22" spans="1:12" x14ac:dyDescent="0.25">
      <c r="A22" t="s">
        <v>8</v>
      </c>
      <c r="B22" s="10">
        <v>111813</v>
      </c>
      <c r="C22" s="10"/>
      <c r="E22" s="10">
        <v>6938</v>
      </c>
      <c r="F22" s="10"/>
      <c r="G22" s="1"/>
      <c r="I22" s="2"/>
      <c r="J22" s="2"/>
      <c r="K22" s="2"/>
      <c r="L22" s="2"/>
    </row>
    <row r="23" spans="1:12" x14ac:dyDescent="0.25">
      <c r="A23" t="s">
        <v>9</v>
      </c>
      <c r="B23" s="10">
        <f>AVERAGE(B16:B22)</f>
        <v>113254</v>
      </c>
      <c r="C23" s="10"/>
      <c r="D23" t="s">
        <v>9</v>
      </c>
      <c r="E23" s="10">
        <f>AVERAGE(E16:E22)</f>
        <v>6956.4285714285716</v>
      </c>
      <c r="F23" s="10"/>
      <c r="G23" s="1"/>
      <c r="I23" s="2"/>
      <c r="J23" s="2"/>
      <c r="K23" s="2"/>
      <c r="L23" s="2"/>
    </row>
    <row r="24" spans="1:12" x14ac:dyDescent="0.25">
      <c r="B24" s="1"/>
      <c r="C24" s="1"/>
      <c r="E24" s="1"/>
      <c r="F24" s="1"/>
      <c r="G24" s="1"/>
      <c r="I24" s="2"/>
      <c r="J24" s="2"/>
      <c r="K24" s="2"/>
      <c r="L24" s="2"/>
    </row>
    <row r="25" spans="1:12" x14ac:dyDescent="0.25">
      <c r="I25" s="2"/>
      <c r="J25" s="2"/>
      <c r="K25" s="2"/>
      <c r="L25" s="2"/>
    </row>
    <row r="26" spans="1:12" x14ac:dyDescent="0.25">
      <c r="A26" s="8" t="s">
        <v>14</v>
      </c>
      <c r="B26" s="8"/>
      <c r="C26" s="8"/>
      <c r="D26" s="8" t="s">
        <v>12</v>
      </c>
      <c r="E26" s="8"/>
      <c r="F26" s="8"/>
      <c r="I26" s="2"/>
      <c r="J26" s="2"/>
      <c r="K26" s="2"/>
      <c r="L26" s="2"/>
    </row>
    <row r="27" spans="1:12" x14ac:dyDescent="0.25">
      <c r="A27" t="s">
        <v>2</v>
      </c>
      <c r="B27" s="10">
        <v>256543</v>
      </c>
      <c r="C27" s="10"/>
      <c r="E27" s="10">
        <v>10536</v>
      </c>
      <c r="F27" s="10"/>
      <c r="G27" s="1"/>
    </row>
    <row r="28" spans="1:12" x14ac:dyDescent="0.25">
      <c r="A28" t="s">
        <v>3</v>
      </c>
      <c r="B28" s="10">
        <v>248202</v>
      </c>
      <c r="C28" s="10"/>
      <c r="E28" s="10">
        <v>10735</v>
      </c>
      <c r="F28" s="10"/>
      <c r="G28" s="1"/>
    </row>
    <row r="29" spans="1:12" x14ac:dyDescent="0.25">
      <c r="A29" t="s">
        <v>4</v>
      </c>
      <c r="B29" s="10">
        <v>257089</v>
      </c>
      <c r="C29" s="10"/>
      <c r="E29" s="10">
        <v>10710</v>
      </c>
      <c r="F29" s="10"/>
      <c r="G29" s="1"/>
    </row>
    <row r="30" spans="1:12" x14ac:dyDescent="0.25">
      <c r="A30" t="s">
        <v>5</v>
      </c>
      <c r="B30" s="10">
        <v>259824</v>
      </c>
      <c r="C30" s="10"/>
      <c r="E30" s="10">
        <v>10564</v>
      </c>
      <c r="F30" s="10"/>
      <c r="G30" s="1"/>
    </row>
    <row r="31" spans="1:12" x14ac:dyDescent="0.25">
      <c r="A31" t="s">
        <v>6</v>
      </c>
      <c r="B31" s="10">
        <v>272179</v>
      </c>
      <c r="C31" s="10"/>
      <c r="E31" s="10">
        <v>10723</v>
      </c>
      <c r="F31" s="10"/>
      <c r="G31" s="1"/>
    </row>
    <row r="32" spans="1:12" x14ac:dyDescent="0.25">
      <c r="A32" t="s">
        <v>7</v>
      </c>
      <c r="B32" s="10">
        <v>258969</v>
      </c>
      <c r="C32" s="10"/>
      <c r="E32" s="10">
        <v>10697</v>
      </c>
      <c r="F32" s="10"/>
      <c r="G32" s="1"/>
    </row>
    <row r="33" spans="1:18" ht="15.75" thickBot="1" x14ac:dyDescent="0.3">
      <c r="A33" t="s">
        <v>8</v>
      </c>
      <c r="B33" s="10">
        <v>259826</v>
      </c>
      <c r="C33" s="10"/>
      <c r="E33" s="10">
        <v>10574</v>
      </c>
      <c r="F33" s="10"/>
      <c r="G33" s="1"/>
      <c r="H33" s="6" t="s">
        <v>32</v>
      </c>
      <c r="I33">
        <v>3.6989700043360187</v>
      </c>
      <c r="J33">
        <v>4</v>
      </c>
      <c r="K33">
        <v>4.1760912590556813</v>
      </c>
      <c r="L33">
        <v>4.3010299956639813</v>
      </c>
      <c r="M33">
        <v>4.3979400086720375</v>
      </c>
      <c r="N33">
        <v>4.4771212547196626</v>
      </c>
      <c r="O33">
        <v>4.5440680443502757</v>
      </c>
      <c r="P33">
        <v>4.6020599913279625</v>
      </c>
      <c r="Q33">
        <v>4.653212513775344</v>
      </c>
      <c r="R33">
        <v>4.6989700043360187</v>
      </c>
    </row>
    <row r="34" spans="1:18" ht="15.75" thickBot="1" x14ac:dyDescent="0.3">
      <c r="A34" t="s">
        <v>9</v>
      </c>
      <c r="B34" s="10">
        <f>AVERAGE(B27:C33)</f>
        <v>258947.42857142858</v>
      </c>
      <c r="C34" s="10"/>
      <c r="D34" t="s">
        <v>9</v>
      </c>
      <c r="E34" s="10">
        <f>AVERAGE(E27:F33)</f>
        <v>10648.428571428571</v>
      </c>
      <c r="F34" s="10"/>
      <c r="G34" s="1"/>
      <c r="H34" s="6" t="s">
        <v>33</v>
      </c>
      <c r="I34">
        <v>4.4567476627510549</v>
      </c>
      <c r="J34">
        <v>5.0540535497334318</v>
      </c>
      <c r="K34">
        <v>5.4132116026959327</v>
      </c>
      <c r="L34">
        <v>5.6579753971295688</v>
      </c>
      <c r="M34">
        <v>5.8528597480905162</v>
      </c>
      <c r="N34">
        <v>6.0029701969257481</v>
      </c>
      <c r="O34">
        <v>6.1486306785864331</v>
      </c>
      <c r="P34">
        <v>6.2564299073299763</v>
      </c>
      <c r="Q34">
        <v>6.3628922598756965</v>
      </c>
      <c r="R34">
        <v>6.4502460282057301</v>
      </c>
    </row>
    <row r="35" spans="1:18" ht="15.75" thickBot="1" x14ac:dyDescent="0.3">
      <c r="B35" s="1"/>
      <c r="C35" s="1"/>
      <c r="E35" s="1"/>
      <c r="F35" s="1"/>
      <c r="G35" s="1"/>
      <c r="H35" s="6" t="s">
        <v>34</v>
      </c>
      <c r="I35">
        <v>3.5262838791523938</v>
      </c>
      <c r="J35">
        <v>3.8423863301554282</v>
      </c>
      <c r="K35">
        <v>4.0272855220365784</v>
      </c>
      <c r="L35">
        <v>4.2015687791366831</v>
      </c>
      <c r="M35">
        <v>4.2598702160112625</v>
      </c>
      <c r="N35">
        <v>4.3328797443221898</v>
      </c>
      <c r="O35">
        <v>4.4149542576839114</v>
      </c>
      <c r="P35">
        <v>4.4748445578636389</v>
      </c>
      <c r="Q35">
        <v>4.5308891170762502</v>
      </c>
      <c r="R35">
        <v>4.5868443977571989</v>
      </c>
    </row>
    <row r="37" spans="1:18" x14ac:dyDescent="0.25">
      <c r="A37" s="8" t="s">
        <v>13</v>
      </c>
      <c r="B37" s="8"/>
      <c r="C37" s="8"/>
      <c r="D37" s="8" t="s">
        <v>15</v>
      </c>
      <c r="E37" s="8"/>
      <c r="F37" s="8"/>
    </row>
    <row r="38" spans="1:18" x14ac:dyDescent="0.25">
      <c r="A38" t="s">
        <v>2</v>
      </c>
      <c r="B38" s="10">
        <v>447852</v>
      </c>
      <c r="C38" s="10"/>
      <c r="E38" s="10">
        <v>14122</v>
      </c>
      <c r="F38" s="10"/>
      <c r="G38" s="1"/>
    </row>
    <row r="39" spans="1:18" x14ac:dyDescent="0.25">
      <c r="A39" t="s">
        <v>3</v>
      </c>
      <c r="B39" s="10">
        <v>455642</v>
      </c>
      <c r="C39" s="10"/>
      <c r="E39" s="10">
        <v>14365</v>
      </c>
      <c r="F39" s="10"/>
      <c r="G39" s="1"/>
    </row>
    <row r="40" spans="1:18" x14ac:dyDescent="0.25">
      <c r="A40" t="s">
        <v>4</v>
      </c>
      <c r="B40" s="10">
        <v>466515</v>
      </c>
      <c r="C40" s="10"/>
      <c r="E40" s="10">
        <v>26595</v>
      </c>
      <c r="F40" s="10"/>
      <c r="G40" s="1"/>
    </row>
    <row r="41" spans="1:18" x14ac:dyDescent="0.25">
      <c r="A41" t="s">
        <v>5</v>
      </c>
      <c r="B41" s="10">
        <v>447902</v>
      </c>
      <c r="C41" s="10"/>
      <c r="E41" s="10">
        <v>13966</v>
      </c>
      <c r="F41" s="10"/>
      <c r="G41" s="1"/>
    </row>
    <row r="42" spans="1:18" x14ac:dyDescent="0.25">
      <c r="A42" t="s">
        <v>6</v>
      </c>
      <c r="B42" s="10">
        <v>455910</v>
      </c>
      <c r="C42" s="10"/>
      <c r="E42" s="10">
        <v>14002</v>
      </c>
      <c r="F42" s="10"/>
      <c r="G42" s="1"/>
    </row>
    <row r="43" spans="1:18" x14ac:dyDescent="0.25">
      <c r="A43" t="s">
        <v>7</v>
      </c>
      <c r="B43" s="10">
        <v>454481</v>
      </c>
      <c r="C43" s="10"/>
      <c r="E43" s="10">
        <v>13905</v>
      </c>
      <c r="F43" s="10"/>
      <c r="G43" s="1"/>
    </row>
    <row r="44" spans="1:18" x14ac:dyDescent="0.25">
      <c r="A44" t="s">
        <v>8</v>
      </c>
      <c r="B44" s="10">
        <v>456434</v>
      </c>
      <c r="C44" s="10"/>
      <c r="E44" s="10">
        <v>14389</v>
      </c>
      <c r="F44" s="10"/>
      <c r="G44" s="1"/>
    </row>
    <row r="45" spans="1:18" x14ac:dyDescent="0.25">
      <c r="A45" t="s">
        <v>9</v>
      </c>
      <c r="B45" s="10">
        <f>AVERAGE(B38:C44)</f>
        <v>454962.28571428574</v>
      </c>
      <c r="C45" s="10"/>
      <c r="D45" t="s">
        <v>9</v>
      </c>
      <c r="E45" s="10">
        <f>AVERAGE(E38:F44)</f>
        <v>15906.285714285714</v>
      </c>
      <c r="F45" s="10"/>
      <c r="G45" s="1"/>
    </row>
    <row r="46" spans="1:18" x14ac:dyDescent="0.25">
      <c r="B46" s="1"/>
      <c r="C46" s="1"/>
      <c r="E46" s="1"/>
      <c r="F46" s="1"/>
      <c r="G46" s="1"/>
    </row>
    <row r="48" spans="1:18" x14ac:dyDescent="0.25">
      <c r="A48" s="8" t="s">
        <v>16</v>
      </c>
      <c r="B48" s="8"/>
      <c r="C48" s="8"/>
      <c r="D48" s="8" t="s">
        <v>17</v>
      </c>
      <c r="E48" s="8"/>
      <c r="F48" s="8"/>
    </row>
    <row r="49" spans="1:7" x14ac:dyDescent="0.25">
      <c r="A49" t="s">
        <v>2</v>
      </c>
      <c r="B49" s="10">
        <v>711064</v>
      </c>
      <c r="C49" s="10"/>
      <c r="E49" s="10">
        <v>18099</v>
      </c>
      <c r="F49" s="10"/>
      <c r="G49" s="1"/>
    </row>
    <row r="50" spans="1:7" x14ac:dyDescent="0.25">
      <c r="A50" t="s">
        <v>3</v>
      </c>
      <c r="B50" s="10">
        <v>718384</v>
      </c>
      <c r="C50" s="10"/>
      <c r="E50" s="10">
        <v>18030</v>
      </c>
      <c r="F50" s="10"/>
      <c r="G50" s="1"/>
    </row>
    <row r="51" spans="1:7" x14ac:dyDescent="0.25">
      <c r="A51" t="s">
        <v>4</v>
      </c>
      <c r="B51" s="10">
        <v>715441</v>
      </c>
      <c r="C51" s="10"/>
      <c r="E51" s="10">
        <v>18096</v>
      </c>
      <c r="F51" s="10"/>
      <c r="G51" s="1"/>
    </row>
    <row r="52" spans="1:7" x14ac:dyDescent="0.25">
      <c r="A52" t="s">
        <v>5</v>
      </c>
      <c r="B52" s="10">
        <v>715304</v>
      </c>
      <c r="C52" s="10"/>
      <c r="E52" s="10">
        <v>17970</v>
      </c>
      <c r="F52" s="10"/>
      <c r="G52" s="1"/>
    </row>
    <row r="53" spans="1:7" x14ac:dyDescent="0.25">
      <c r="A53" t="s">
        <v>6</v>
      </c>
      <c r="B53" s="10">
        <v>715340</v>
      </c>
      <c r="C53" s="10"/>
      <c r="E53" s="10">
        <v>18886</v>
      </c>
      <c r="F53" s="10"/>
      <c r="G53" s="1"/>
    </row>
    <row r="54" spans="1:7" x14ac:dyDescent="0.25">
      <c r="A54" t="s">
        <v>7</v>
      </c>
      <c r="B54" s="10">
        <v>711505</v>
      </c>
      <c r="C54" s="10"/>
      <c r="E54" s="10">
        <v>18103</v>
      </c>
      <c r="F54" s="10"/>
      <c r="G54" s="1"/>
    </row>
    <row r="55" spans="1:7" x14ac:dyDescent="0.25">
      <c r="A55" t="s">
        <v>8</v>
      </c>
      <c r="B55" s="10">
        <v>701322</v>
      </c>
      <c r="C55" s="10"/>
      <c r="E55" s="10">
        <v>18157</v>
      </c>
      <c r="F55" s="10"/>
      <c r="G55" s="1"/>
    </row>
    <row r="56" spans="1:7" x14ac:dyDescent="0.25">
      <c r="A56" t="s">
        <v>9</v>
      </c>
      <c r="B56" s="10">
        <f>AVERAGE(B49:C55)</f>
        <v>712622.85714285716</v>
      </c>
      <c r="C56" s="10"/>
      <c r="D56" t="s">
        <v>9</v>
      </c>
      <c r="E56" s="10">
        <f>AVERAGE(E49:F55)</f>
        <v>18191.571428571428</v>
      </c>
      <c r="F56" s="10"/>
      <c r="G56" s="1"/>
    </row>
    <row r="57" spans="1:7" x14ac:dyDescent="0.25">
      <c r="B57" s="1"/>
      <c r="C57" s="1"/>
      <c r="E57" s="1"/>
      <c r="F57" s="1"/>
      <c r="G57" s="1"/>
    </row>
    <row r="59" spans="1:7" x14ac:dyDescent="0.25">
      <c r="A59" s="8" t="s">
        <v>18</v>
      </c>
      <c r="B59" s="8"/>
      <c r="C59" s="8"/>
      <c r="D59" s="8" t="s">
        <v>19</v>
      </c>
      <c r="E59" s="8"/>
      <c r="F59" s="8"/>
    </row>
    <row r="60" spans="1:7" x14ac:dyDescent="0.25">
      <c r="A60" t="s">
        <v>2</v>
      </c>
      <c r="B60" s="10">
        <v>1013039</v>
      </c>
      <c r="C60" s="10"/>
      <c r="E60" s="10">
        <v>21169</v>
      </c>
      <c r="F60" s="10"/>
      <c r="G60" s="1"/>
    </row>
    <row r="61" spans="1:7" x14ac:dyDescent="0.25">
      <c r="A61" t="s">
        <v>3</v>
      </c>
      <c r="B61" s="10">
        <v>1064608</v>
      </c>
      <c r="C61" s="10"/>
      <c r="E61" s="10">
        <v>21491</v>
      </c>
      <c r="F61" s="10"/>
      <c r="G61" s="1"/>
    </row>
    <row r="62" spans="1:7" x14ac:dyDescent="0.25">
      <c r="A62" t="s">
        <v>4</v>
      </c>
      <c r="B62" s="10">
        <v>1006616</v>
      </c>
      <c r="C62" s="10"/>
      <c r="E62" s="10">
        <v>21387</v>
      </c>
      <c r="F62" s="10"/>
      <c r="G62" s="1"/>
    </row>
    <row r="63" spans="1:7" x14ac:dyDescent="0.25">
      <c r="A63" t="s">
        <v>5</v>
      </c>
      <c r="B63" s="10">
        <v>998576</v>
      </c>
      <c r="C63" s="10"/>
      <c r="E63" s="10">
        <v>21183</v>
      </c>
      <c r="F63" s="10"/>
      <c r="G63" s="1"/>
    </row>
    <row r="64" spans="1:7" x14ac:dyDescent="0.25">
      <c r="A64" t="s">
        <v>6</v>
      </c>
      <c r="B64" s="10">
        <v>996606</v>
      </c>
      <c r="C64" s="10"/>
      <c r="E64" s="10">
        <v>21459</v>
      </c>
      <c r="F64" s="10"/>
      <c r="G64" s="1"/>
    </row>
    <row r="65" spans="1:13" x14ac:dyDescent="0.25">
      <c r="A65" t="s">
        <v>7</v>
      </c>
      <c r="B65" s="10">
        <v>984144</v>
      </c>
      <c r="C65" s="10"/>
      <c r="E65" s="10">
        <v>21516</v>
      </c>
      <c r="F65" s="10"/>
      <c r="G65" s="1"/>
    </row>
    <row r="66" spans="1:13" x14ac:dyDescent="0.25">
      <c r="A66" t="s">
        <v>8</v>
      </c>
      <c r="B66" s="10">
        <v>984449</v>
      </c>
      <c r="C66" s="10"/>
      <c r="E66" s="10">
        <v>22448</v>
      </c>
      <c r="F66" s="10"/>
      <c r="G66" s="1"/>
    </row>
    <row r="67" spans="1:13" x14ac:dyDescent="0.25">
      <c r="A67" t="s">
        <v>9</v>
      </c>
      <c r="B67" s="10">
        <f>AVERAGE(B60:C66)</f>
        <v>1006862.5714285715</v>
      </c>
      <c r="C67" s="10"/>
      <c r="D67" t="s">
        <v>9</v>
      </c>
      <c r="E67" s="10">
        <f>AVERAGE(E60:F66)</f>
        <v>21521.857142857141</v>
      </c>
      <c r="F67" s="10"/>
      <c r="G67" s="1"/>
    </row>
    <row r="69" spans="1:13" x14ac:dyDescent="0.25">
      <c r="A69" s="2"/>
      <c r="B69" s="2"/>
      <c r="C69" s="2"/>
      <c r="D69" s="2"/>
      <c r="E69" s="2"/>
      <c r="F69" s="2"/>
      <c r="G69" s="2"/>
    </row>
    <row r="70" spans="1:13" x14ac:dyDescent="0.25">
      <c r="A70" s="3" t="s">
        <v>20</v>
      </c>
      <c r="B70" s="3"/>
      <c r="C70" s="3"/>
      <c r="D70" s="8" t="s">
        <v>21</v>
      </c>
      <c r="E70" s="8"/>
      <c r="F70" s="8"/>
    </row>
    <row r="71" spans="1:13" x14ac:dyDescent="0.25">
      <c r="A71" t="s">
        <v>2</v>
      </c>
      <c r="B71" s="10">
        <v>1402562</v>
      </c>
      <c r="C71" s="10"/>
      <c r="E71" s="10">
        <v>25892</v>
      </c>
      <c r="F71" s="10"/>
      <c r="G71" s="1"/>
      <c r="H71" s="8" t="s">
        <v>24</v>
      </c>
      <c r="I71" s="8"/>
      <c r="J71" s="8"/>
      <c r="K71" s="7" t="s">
        <v>25</v>
      </c>
      <c r="L71" s="7"/>
      <c r="M71" s="1"/>
    </row>
    <row r="72" spans="1:13" x14ac:dyDescent="0.25">
      <c r="A72" t="s">
        <v>3</v>
      </c>
      <c r="B72" s="10">
        <v>1399681</v>
      </c>
      <c r="C72" s="10"/>
      <c r="E72" s="10">
        <v>25904</v>
      </c>
      <c r="F72" s="10"/>
      <c r="G72" s="1"/>
      <c r="H72" t="s">
        <v>2</v>
      </c>
      <c r="I72" s="10">
        <v>2345185</v>
      </c>
      <c r="J72" s="10"/>
      <c r="L72" s="1">
        <v>34052</v>
      </c>
      <c r="M72" s="1"/>
    </row>
    <row r="73" spans="1:13" x14ac:dyDescent="0.25">
      <c r="A73" t="s">
        <v>4</v>
      </c>
      <c r="B73" s="10">
        <v>1393465</v>
      </c>
      <c r="C73" s="10"/>
      <c r="E73" s="10">
        <v>25789</v>
      </c>
      <c r="F73" s="10"/>
      <c r="G73" s="1"/>
      <c r="H73" t="s">
        <v>3</v>
      </c>
      <c r="I73" s="10">
        <v>2268471</v>
      </c>
      <c r="J73" s="10"/>
      <c r="L73" s="1">
        <v>34303</v>
      </c>
      <c r="M73" s="1"/>
    </row>
    <row r="74" spans="1:13" x14ac:dyDescent="0.25">
      <c r="A74" t="s">
        <v>5</v>
      </c>
      <c r="B74" s="10">
        <v>1421480</v>
      </c>
      <c r="C74" s="10"/>
      <c r="E74" s="10">
        <v>25832</v>
      </c>
      <c r="F74" s="10"/>
      <c r="G74" s="1"/>
      <c r="H74" t="s">
        <v>4</v>
      </c>
      <c r="I74" s="10">
        <v>2321180</v>
      </c>
      <c r="J74" s="10"/>
      <c r="L74" s="1">
        <v>33833</v>
      </c>
      <c r="M74" s="1"/>
    </row>
    <row r="75" spans="1:13" x14ac:dyDescent="0.25">
      <c r="A75" t="s">
        <v>6</v>
      </c>
      <c r="B75" s="10">
        <v>1433113</v>
      </c>
      <c r="C75" s="10"/>
      <c r="E75" s="10">
        <v>26473</v>
      </c>
      <c r="F75" s="10"/>
      <c r="G75" s="1"/>
      <c r="H75" t="s">
        <v>5</v>
      </c>
      <c r="I75" s="10">
        <v>2313617</v>
      </c>
      <c r="J75" s="10"/>
      <c r="L75" s="1">
        <v>33888</v>
      </c>
      <c r="M75" s="1"/>
    </row>
    <row r="76" spans="1:13" x14ac:dyDescent="0.25">
      <c r="A76" t="s">
        <v>7</v>
      </c>
      <c r="B76" s="10">
        <v>1415688</v>
      </c>
      <c r="C76" s="10"/>
      <c r="E76" s="10">
        <v>26215</v>
      </c>
      <c r="F76" s="10"/>
      <c r="G76" s="1"/>
      <c r="H76" t="s">
        <v>6</v>
      </c>
      <c r="I76" s="10">
        <v>2305322</v>
      </c>
      <c r="J76" s="10"/>
      <c r="L76" s="1">
        <v>33823</v>
      </c>
      <c r="M76" s="1"/>
    </row>
    <row r="77" spans="1:13" x14ac:dyDescent="0.25">
      <c r="A77" t="s">
        <v>8</v>
      </c>
      <c r="B77" s="10">
        <v>1390647</v>
      </c>
      <c r="C77" s="10"/>
      <c r="E77" s="10">
        <v>25887</v>
      </c>
      <c r="F77" s="10"/>
      <c r="G77" s="1"/>
      <c r="H77" t="s">
        <v>7</v>
      </c>
      <c r="I77" s="10">
        <v>2289899</v>
      </c>
      <c r="J77" s="10"/>
      <c r="L77" s="1">
        <v>33904</v>
      </c>
      <c r="M77" s="1"/>
    </row>
    <row r="78" spans="1:13" x14ac:dyDescent="0.25">
      <c r="A78" t="s">
        <v>9</v>
      </c>
      <c r="B78" s="10">
        <f>AVERAGE(B71:C77)</f>
        <v>1408090.857142857</v>
      </c>
      <c r="C78" s="10"/>
      <c r="D78" t="s">
        <v>9</v>
      </c>
      <c r="E78" s="10">
        <f>AVERAGE(E71:F77)</f>
        <v>25998.857142857141</v>
      </c>
      <c r="F78" s="10"/>
      <c r="G78" s="1"/>
      <c r="H78" t="s">
        <v>8</v>
      </c>
      <c r="I78" s="10">
        <v>2299551</v>
      </c>
      <c r="J78" s="10"/>
      <c r="L78" s="1">
        <v>33874</v>
      </c>
      <c r="M78" s="1"/>
    </row>
    <row r="79" spans="1:13" x14ac:dyDescent="0.25">
      <c r="B79" s="1"/>
      <c r="C79" s="1"/>
      <c r="E79" s="1"/>
      <c r="F79" s="1"/>
      <c r="G79" s="1"/>
      <c r="H79" t="s">
        <v>9</v>
      </c>
      <c r="I79" s="10">
        <f>AVERAGE(I72:J78)</f>
        <v>2306175</v>
      </c>
      <c r="J79" s="10"/>
      <c r="K79" t="s">
        <v>9</v>
      </c>
      <c r="L79" s="1">
        <f>AVERAGE(L71:M77)</f>
        <v>33967.166666666664</v>
      </c>
      <c r="M79" s="1"/>
    </row>
    <row r="80" spans="1:13" x14ac:dyDescent="0.25">
      <c r="I80" s="1"/>
      <c r="J80" s="1"/>
      <c r="L80" s="1"/>
    </row>
    <row r="81" spans="1:13" x14ac:dyDescent="0.25">
      <c r="A81" s="8" t="s">
        <v>22</v>
      </c>
      <c r="B81" s="8"/>
      <c r="C81" s="8"/>
      <c r="D81" s="8" t="s">
        <v>23</v>
      </c>
      <c r="E81" s="8"/>
      <c r="F81" s="8"/>
    </row>
    <row r="82" spans="1:13" x14ac:dyDescent="0.25">
      <c r="A82" t="s">
        <v>2</v>
      </c>
      <c r="B82" s="10">
        <v>1844199</v>
      </c>
      <c r="C82" s="10"/>
      <c r="E82" s="10">
        <v>29837</v>
      </c>
      <c r="F82" s="10"/>
      <c r="G82" s="1"/>
      <c r="H82" s="8" t="s">
        <v>27</v>
      </c>
      <c r="I82" s="8"/>
      <c r="J82" s="8"/>
      <c r="K82" s="4" t="s">
        <v>26</v>
      </c>
      <c r="L82" s="4"/>
      <c r="M82" s="1"/>
    </row>
    <row r="83" spans="1:13" x14ac:dyDescent="0.25">
      <c r="A83" t="s">
        <v>3</v>
      </c>
      <c r="B83" s="10">
        <v>1828729</v>
      </c>
      <c r="C83" s="10"/>
      <c r="E83" s="10">
        <v>30141</v>
      </c>
      <c r="F83" s="10"/>
      <c r="G83" s="1"/>
      <c r="H83" t="s">
        <v>2</v>
      </c>
      <c r="I83" s="10">
        <v>2770544</v>
      </c>
      <c r="J83" s="10"/>
      <c r="L83" s="1">
        <v>38533</v>
      </c>
      <c r="M83" s="1"/>
    </row>
    <row r="84" spans="1:13" x14ac:dyDescent="0.25">
      <c r="A84" t="s">
        <v>4</v>
      </c>
      <c r="B84" s="10">
        <v>1811233</v>
      </c>
      <c r="C84" s="10"/>
      <c r="E84" s="10">
        <v>29672</v>
      </c>
      <c r="F84" s="10"/>
      <c r="G84" s="1"/>
      <c r="H84" t="s">
        <v>3</v>
      </c>
      <c r="I84" s="10">
        <v>2817783</v>
      </c>
      <c r="J84" s="10"/>
      <c r="L84" s="1">
        <v>38856</v>
      </c>
      <c r="M84" s="1"/>
    </row>
    <row r="85" spans="1:13" x14ac:dyDescent="0.25">
      <c r="A85" t="s">
        <v>5</v>
      </c>
      <c r="B85" s="10">
        <v>1790732</v>
      </c>
      <c r="C85" s="10"/>
      <c r="E85" s="10">
        <v>30125</v>
      </c>
      <c r="F85" s="10"/>
      <c r="G85" s="1"/>
      <c r="H85" t="s">
        <v>4</v>
      </c>
      <c r="I85" s="10">
        <v>2806014</v>
      </c>
      <c r="J85" s="10"/>
      <c r="L85" s="1">
        <v>38755</v>
      </c>
      <c r="M85" s="1"/>
    </row>
    <row r="86" spans="1:13" x14ac:dyDescent="0.25">
      <c r="A86" t="s">
        <v>6</v>
      </c>
      <c r="B86" s="10">
        <v>1810151</v>
      </c>
      <c r="C86" s="10"/>
      <c r="E86" s="10">
        <v>29757</v>
      </c>
      <c r="F86" s="10"/>
      <c r="G86" s="1"/>
      <c r="H86" t="s">
        <v>5</v>
      </c>
      <c r="I86" s="10">
        <v>2817098</v>
      </c>
      <c r="J86" s="10"/>
      <c r="L86" s="1">
        <v>38511</v>
      </c>
      <c r="M86" s="1"/>
    </row>
    <row r="87" spans="1:13" x14ac:dyDescent="0.25">
      <c r="A87" t="s">
        <v>7</v>
      </c>
      <c r="B87" s="10">
        <v>1766279</v>
      </c>
      <c r="C87" s="10"/>
      <c r="E87" s="10">
        <v>29673</v>
      </c>
      <c r="F87" s="10"/>
      <c r="G87" s="1"/>
      <c r="H87" t="s">
        <v>6</v>
      </c>
      <c r="I87" s="10">
        <v>2830572</v>
      </c>
      <c r="J87" s="10"/>
      <c r="L87" s="1">
        <v>38570</v>
      </c>
      <c r="M87" s="1"/>
    </row>
    <row r="88" spans="1:13" x14ac:dyDescent="0.25">
      <c r="A88" t="s">
        <v>8</v>
      </c>
      <c r="B88" s="10">
        <v>1782301</v>
      </c>
      <c r="C88" s="10"/>
      <c r="E88" s="10">
        <v>29697</v>
      </c>
      <c r="F88" s="10"/>
      <c r="G88" s="1"/>
      <c r="H88" t="s">
        <v>7</v>
      </c>
      <c r="I88" s="10">
        <v>2843234</v>
      </c>
      <c r="J88" s="10"/>
      <c r="L88" s="1">
        <v>38408</v>
      </c>
      <c r="M88" s="1"/>
    </row>
    <row r="89" spans="1:13" x14ac:dyDescent="0.25">
      <c r="A89" t="s">
        <v>9</v>
      </c>
      <c r="B89" s="10">
        <f>AVERAGE(B82:C88)</f>
        <v>1804803.4285714286</v>
      </c>
      <c r="C89" s="10"/>
      <c r="D89" t="s">
        <v>9</v>
      </c>
      <c r="E89" s="10">
        <f>AVERAGE(E82:F88)</f>
        <v>29843.142857142859</v>
      </c>
      <c r="F89" s="10"/>
      <c r="G89" s="1"/>
      <c r="H89" t="s">
        <v>8</v>
      </c>
      <c r="I89" s="10">
        <v>2854615</v>
      </c>
      <c r="J89" s="10"/>
      <c r="L89" s="1">
        <v>38727</v>
      </c>
      <c r="M89" s="1"/>
    </row>
    <row r="90" spans="1:13" x14ac:dyDescent="0.25">
      <c r="B90" s="1"/>
      <c r="C90" s="1"/>
      <c r="E90" s="1"/>
      <c r="F90" s="1"/>
      <c r="G90" s="1"/>
      <c r="H90" t="s">
        <v>9</v>
      </c>
      <c r="I90" s="10">
        <f>AVERAGE(I83:J89)</f>
        <v>2819980</v>
      </c>
      <c r="J90" s="10"/>
      <c r="K90" t="s">
        <v>9</v>
      </c>
      <c r="L90" s="1">
        <f>AVERAGE(L82:M88)</f>
        <v>38605.5</v>
      </c>
    </row>
    <row r="93" spans="1:13" x14ac:dyDescent="0.25">
      <c r="G93" s="1"/>
    </row>
    <row r="94" spans="1:13" x14ac:dyDescent="0.25">
      <c r="G94" s="1"/>
    </row>
    <row r="95" spans="1:13" x14ac:dyDescent="0.25">
      <c r="G95" s="1"/>
    </row>
    <row r="96" spans="1:13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</sheetData>
  <mergeCells count="187">
    <mergeCell ref="A15:C15"/>
    <mergeCell ref="D15:F15"/>
    <mergeCell ref="B16:C16"/>
    <mergeCell ref="B17:C17"/>
    <mergeCell ref="B18:C18"/>
    <mergeCell ref="B19:C19"/>
    <mergeCell ref="B20:C20"/>
    <mergeCell ref="B22:C22"/>
    <mergeCell ref="B21:C21"/>
    <mergeCell ref="E22:F22"/>
    <mergeCell ref="E23:F23"/>
    <mergeCell ref="B23:C23"/>
    <mergeCell ref="A26:C26"/>
    <mergeCell ref="B27:C27"/>
    <mergeCell ref="B28:C28"/>
    <mergeCell ref="E16:F16"/>
    <mergeCell ref="E17:F17"/>
    <mergeCell ref="E18:F18"/>
    <mergeCell ref="E19:F19"/>
    <mergeCell ref="E20:F20"/>
    <mergeCell ref="E21:F21"/>
    <mergeCell ref="E27:F27"/>
    <mergeCell ref="E28:F28"/>
    <mergeCell ref="E29:F29"/>
    <mergeCell ref="E30:F30"/>
    <mergeCell ref="E31:F31"/>
    <mergeCell ref="E32:F32"/>
    <mergeCell ref="E33:F33"/>
    <mergeCell ref="B29:C29"/>
    <mergeCell ref="B30:C30"/>
    <mergeCell ref="B31:C31"/>
    <mergeCell ref="B32:C32"/>
    <mergeCell ref="B33:C33"/>
    <mergeCell ref="E44:F44"/>
    <mergeCell ref="E45:F45"/>
    <mergeCell ref="B45:C45"/>
    <mergeCell ref="E34:F34"/>
    <mergeCell ref="B34:C34"/>
    <mergeCell ref="A48:C48"/>
    <mergeCell ref="D48:F48"/>
    <mergeCell ref="E38:F38"/>
    <mergeCell ref="E39:F39"/>
    <mergeCell ref="E40:F40"/>
    <mergeCell ref="E41:F41"/>
    <mergeCell ref="E42:F42"/>
    <mergeCell ref="E43:F43"/>
    <mergeCell ref="A37:C37"/>
    <mergeCell ref="D37:F37"/>
    <mergeCell ref="B38:C38"/>
    <mergeCell ref="B39:C39"/>
    <mergeCell ref="B40:C40"/>
    <mergeCell ref="B42:C42"/>
    <mergeCell ref="B41:C41"/>
    <mergeCell ref="B43:C43"/>
    <mergeCell ref="B44:C44"/>
    <mergeCell ref="B55:C55"/>
    <mergeCell ref="B56:C56"/>
    <mergeCell ref="E56:F56"/>
    <mergeCell ref="E55:F55"/>
    <mergeCell ref="E49:F49"/>
    <mergeCell ref="E54:F54"/>
    <mergeCell ref="E50:F50"/>
    <mergeCell ref="E53:F53"/>
    <mergeCell ref="E51:F51"/>
    <mergeCell ref="E52:F52"/>
    <mergeCell ref="B49:C49"/>
    <mergeCell ref="B50:C50"/>
    <mergeCell ref="B51:C51"/>
    <mergeCell ref="B52:C52"/>
    <mergeCell ref="B53:C53"/>
    <mergeCell ref="B54:C54"/>
    <mergeCell ref="E60:F60"/>
    <mergeCell ref="E61:F61"/>
    <mergeCell ref="E62:F62"/>
    <mergeCell ref="E63:F63"/>
    <mergeCell ref="E64:F64"/>
    <mergeCell ref="E65:F65"/>
    <mergeCell ref="A59:C59"/>
    <mergeCell ref="D59:F59"/>
    <mergeCell ref="E66:F66"/>
    <mergeCell ref="B66:C66"/>
    <mergeCell ref="B60:C60"/>
    <mergeCell ref="B62:C62"/>
    <mergeCell ref="B61:C61"/>
    <mergeCell ref="B63:C63"/>
    <mergeCell ref="B64:C64"/>
    <mergeCell ref="B65:C65"/>
    <mergeCell ref="E76:F76"/>
    <mergeCell ref="B67:C67"/>
    <mergeCell ref="E67:F67"/>
    <mergeCell ref="D70:F70"/>
    <mergeCell ref="E77:F77"/>
    <mergeCell ref="B77:C77"/>
    <mergeCell ref="B71:C71"/>
    <mergeCell ref="B72:C72"/>
    <mergeCell ref="B73:C73"/>
    <mergeCell ref="E89:F89"/>
    <mergeCell ref="B89:C89"/>
    <mergeCell ref="I79:J79"/>
    <mergeCell ref="E85:F85"/>
    <mergeCell ref="E86:F86"/>
    <mergeCell ref="E87:F87"/>
    <mergeCell ref="E88:F88"/>
    <mergeCell ref="B88:C88"/>
    <mergeCell ref="B87:C87"/>
    <mergeCell ref="B86:C86"/>
    <mergeCell ref="B85:C85"/>
    <mergeCell ref="A81:C81"/>
    <mergeCell ref="E82:F82"/>
    <mergeCell ref="E83:F83"/>
    <mergeCell ref="E84:F84"/>
    <mergeCell ref="B84:C84"/>
    <mergeCell ref="B83:C83"/>
    <mergeCell ref="B82:C82"/>
    <mergeCell ref="I72:J72"/>
    <mergeCell ref="I73:J73"/>
    <mergeCell ref="I83:J83"/>
    <mergeCell ref="H82:J82"/>
    <mergeCell ref="I90:J90"/>
    <mergeCell ref="I89:J89"/>
    <mergeCell ref="I88:J88"/>
    <mergeCell ref="I87:J87"/>
    <mergeCell ref="I86:J86"/>
    <mergeCell ref="I85:J85"/>
    <mergeCell ref="I84:J84"/>
    <mergeCell ref="I74:J74"/>
    <mergeCell ref="I75:J75"/>
    <mergeCell ref="I76:J76"/>
    <mergeCell ref="I77:J77"/>
    <mergeCell ref="I78:J78"/>
    <mergeCell ref="D26:F26"/>
    <mergeCell ref="D81:F81"/>
    <mergeCell ref="E7:F7"/>
    <mergeCell ref="E8:F8"/>
    <mergeCell ref="E9:F9"/>
    <mergeCell ref="E10:F10"/>
    <mergeCell ref="E11:F11"/>
    <mergeCell ref="B5:C5"/>
    <mergeCell ref="B6:C6"/>
    <mergeCell ref="B7:C7"/>
    <mergeCell ref="B8:C8"/>
    <mergeCell ref="B9:C9"/>
    <mergeCell ref="E5:F5"/>
    <mergeCell ref="E6:F6"/>
    <mergeCell ref="B78:C78"/>
    <mergeCell ref="E78:F78"/>
    <mergeCell ref="B74:C74"/>
    <mergeCell ref="B75:C75"/>
    <mergeCell ref="B76:C76"/>
    <mergeCell ref="E71:F71"/>
    <mergeCell ref="E73:F73"/>
    <mergeCell ref="E72:F72"/>
    <mergeCell ref="E74:F74"/>
    <mergeCell ref="E75:F75"/>
    <mergeCell ref="I4:J4"/>
    <mergeCell ref="K4:L4"/>
    <mergeCell ref="I5:J5"/>
    <mergeCell ref="K5:L5"/>
    <mergeCell ref="I3:L3"/>
    <mergeCell ref="A2:L2"/>
    <mergeCell ref="B10:C10"/>
    <mergeCell ref="B11:C11"/>
    <mergeCell ref="B12:C12"/>
    <mergeCell ref="E12:F12"/>
    <mergeCell ref="A4:C4"/>
    <mergeCell ref="D4:F4"/>
    <mergeCell ref="I9:J9"/>
    <mergeCell ref="K9:L9"/>
    <mergeCell ref="I10:J10"/>
    <mergeCell ref="K10:L10"/>
    <mergeCell ref="I11:J11"/>
    <mergeCell ref="K11:L11"/>
    <mergeCell ref="I6:J6"/>
    <mergeCell ref="K6:L6"/>
    <mergeCell ref="I7:J7"/>
    <mergeCell ref="K7:L7"/>
    <mergeCell ref="I8:J8"/>
    <mergeCell ref="K8:L8"/>
    <mergeCell ref="H71:J71"/>
    <mergeCell ref="I16:J16"/>
    <mergeCell ref="K16:L16"/>
    <mergeCell ref="I12:J12"/>
    <mergeCell ref="K12:L12"/>
    <mergeCell ref="I13:J13"/>
    <mergeCell ref="K13:L13"/>
    <mergeCell ref="I14:J14"/>
    <mergeCell ref="K14:L14"/>
  </mergeCells>
  <pageMargins left="0.7" right="0.7" top="0.75" bottom="0.75" header="0.3" footer="0.3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cp:lastPrinted>2018-10-01T01:09:28Z</cp:lastPrinted>
  <dcterms:created xsi:type="dcterms:W3CDTF">2018-09-30T20:57:27Z</dcterms:created>
  <dcterms:modified xsi:type="dcterms:W3CDTF">2018-10-07T23:50:10Z</dcterms:modified>
</cp:coreProperties>
</file>