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07c4759856959e0/Documentos/_repositorios_/Projetos/02_academia_app/academia_app/base/"/>
    </mc:Choice>
  </mc:AlternateContent>
  <xr:revisionPtr revIDLastSave="248" documentId="8_{232220E7-6469-4400-8F27-A04433DD145F}" xr6:coauthVersionLast="47" xr6:coauthVersionMax="47" xr10:uidLastSave="{B41BDB96-76FD-4DD8-893E-84DF6C5B48D7}"/>
  <bookViews>
    <workbookView xWindow="20370" yWindow="-120" windowWidth="20730" windowHeight="11040" xr2:uid="{D834B919-9E85-4F8F-893C-9AAA66FB1811}"/>
  </bookViews>
  <sheets>
    <sheet name="Treinos" sheetId="1" r:id="rId1"/>
    <sheet name="B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1" i="1"/>
  <c r="C3" i="1"/>
  <c r="C4" i="1"/>
  <c r="C5" i="1"/>
  <c r="C6" i="1"/>
  <c r="C7" i="1"/>
  <c r="C8" i="1"/>
  <c r="C9" i="1"/>
  <c r="C1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2" i="2"/>
  <c r="C2" i="1"/>
  <c r="D10" i="1" l="1"/>
  <c r="E10" i="1" s="1"/>
  <c r="D9" i="1"/>
  <c r="E9" i="1" s="1"/>
  <c r="D8" i="1"/>
  <c r="E8" i="1" s="1"/>
  <c r="D7" i="1"/>
  <c r="E7" i="1" s="1"/>
  <c r="D6" i="1"/>
  <c r="E6" i="1" s="1"/>
  <c r="D5" i="1"/>
  <c r="E5" i="1" s="1"/>
  <c r="D11" i="1"/>
  <c r="E11" i="1" s="1"/>
  <c r="D3" i="1"/>
  <c r="E3" i="1" s="1"/>
  <c r="D4" i="1"/>
  <c r="E4" i="1" s="1"/>
  <c r="D2" i="1"/>
  <c r="E2" i="1" s="1"/>
</calcChain>
</file>

<file path=xl/sharedStrings.xml><?xml version="1.0" encoding="utf-8"?>
<sst xmlns="http://schemas.openxmlformats.org/spreadsheetml/2006/main" count="129" uniqueCount="50">
  <si>
    <t>Treino A</t>
  </si>
  <si>
    <t>ID</t>
  </si>
  <si>
    <t>Imagem</t>
  </si>
  <si>
    <t>Área do Corpo</t>
  </si>
  <si>
    <t>Pulley Frente</t>
  </si>
  <si>
    <t>Costas</t>
  </si>
  <si>
    <t>Remada Articulada Pronada</t>
  </si>
  <si>
    <t>Remada Cavalinho</t>
  </si>
  <si>
    <t>Pull Down</t>
  </si>
  <si>
    <t>Rosca Direta com Barra W</t>
  </si>
  <si>
    <t>Bíceps</t>
  </si>
  <si>
    <t>Rosca Alternada</t>
  </si>
  <si>
    <t>Rosca Inversa com Barra W</t>
  </si>
  <si>
    <t>Antebraço</t>
  </si>
  <si>
    <t>Abdominal Remador</t>
  </si>
  <si>
    <t>Abdominais</t>
  </si>
  <si>
    <t>Exercicio</t>
  </si>
  <si>
    <t>Treino</t>
  </si>
  <si>
    <t>Treino B</t>
  </si>
  <si>
    <t>Supino Reto com Halter</t>
  </si>
  <si>
    <t>Supino Inclinado com  Halter</t>
  </si>
  <si>
    <t>Crucifixo no Cross Over</t>
  </si>
  <si>
    <t>Peito</t>
  </si>
  <si>
    <t>Voador_Peck Deck</t>
  </si>
  <si>
    <t>Tríceps Corda no Cross Over</t>
  </si>
  <si>
    <t>Tríceps Francês</t>
  </si>
  <si>
    <t>Tríceps Unilateral no Cross Over</t>
  </si>
  <si>
    <t>Abdominal Infra com Elevação de Pernas</t>
  </si>
  <si>
    <t>Avanço</t>
  </si>
  <si>
    <t>Agachamento Livre</t>
  </si>
  <si>
    <t>Leg Press 45</t>
  </si>
  <si>
    <t>Cadeira Extensora</t>
  </si>
  <si>
    <t>Mesa Flexora</t>
  </si>
  <si>
    <t>Panturrilha Sentado</t>
  </si>
  <si>
    <t>Abdominal Supra Curto</t>
  </si>
  <si>
    <t>Remada Unilateral</t>
  </si>
  <si>
    <t>Remada Curvada com Barra</t>
  </si>
  <si>
    <t>Levantamento Terra</t>
  </si>
  <si>
    <t>Desenvolvimento com Halter</t>
  </si>
  <si>
    <t>Elevação Lateral e Frontal</t>
  </si>
  <si>
    <t>Crucifixo Inverso no Cross Over</t>
  </si>
  <si>
    <t>Tríceps</t>
  </si>
  <si>
    <t>Quadríceps e Glúteo</t>
  </si>
  <si>
    <t>Quadríceps</t>
  </si>
  <si>
    <t>Pernas</t>
  </si>
  <si>
    <t>Panturilha</t>
  </si>
  <si>
    <t>Ombro</t>
  </si>
  <si>
    <t>Treino C</t>
  </si>
  <si>
    <t>Treino D</t>
  </si>
  <si>
    <t>Abdominal Prancha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</si>
</sst>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rgb="FF111111"/>
      <name val="Calibri"/>
      <family val="2"/>
    </font>
    <font>
      <sz val="11"/>
      <color theme="1"/>
      <name val="Calibri"/>
      <family val="2"/>
    </font>
    <font>
      <sz val="12"/>
      <color rgb="FF1111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 applyAlignme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9C2E-4188-4DBB-9D62-6E3F04F3AFE2}">
  <dimension ref="A1:E31"/>
  <sheetViews>
    <sheetView tabSelected="1" workbookViewId="0">
      <selection activeCell="A16" sqref="A16:XFD16"/>
    </sheetView>
  </sheetViews>
  <sheetFormatPr defaultRowHeight="15" x14ac:dyDescent="0.25"/>
  <cols>
    <col min="1" max="1" width="11.85546875" style="2" customWidth="1"/>
    <col min="2" max="2" width="31.28515625" style="2" customWidth="1"/>
    <col min="3" max="3" width="19.140625" style="2" customWidth="1"/>
    <col min="4" max="4" width="57.5703125" style="2" customWidth="1"/>
    <col min="5" max="5" width="19.28515625" style="2" customWidth="1"/>
    <col min="6" max="16384" width="9.140625" style="2"/>
  </cols>
  <sheetData>
    <row r="1" spans="1:5" ht="15.75" x14ac:dyDescent="0.25">
      <c r="A1" s="1" t="s">
        <v>17</v>
      </c>
      <c r="B1" s="1" t="s">
        <v>16</v>
      </c>
      <c r="C1" s="1" t="s">
        <v>1</v>
      </c>
      <c r="D1" s="1" t="s">
        <v>2</v>
      </c>
      <c r="E1" s="1" t="s">
        <v>3</v>
      </c>
    </row>
    <row r="2" spans="1:5" ht="15.75" x14ac:dyDescent="0.25">
      <c r="A2" s="3" t="s">
        <v>0</v>
      </c>
      <c r="B2" s="2" t="s">
        <v>4</v>
      </c>
      <c r="C2" s="3">
        <f>VLOOKUP(B2,Base!A:D,2,FALSE)</f>
        <v>1</v>
      </c>
      <c r="D2" s="3" t="str">
        <f>VLOOKUP(C2,Base!B:E,2,FALSE)</f>
        <v>local/Pulley_Frente.png</v>
      </c>
      <c r="E2" s="3" t="str">
        <f>VLOOKUP(D2,Base!C:F,2,FALSE)</f>
        <v>Costas</v>
      </c>
    </row>
    <row r="3" spans="1:5" ht="15.75" x14ac:dyDescent="0.25">
      <c r="A3" s="3" t="s">
        <v>0</v>
      </c>
      <c r="B3" s="2" t="s">
        <v>6</v>
      </c>
      <c r="C3" s="3">
        <f>VLOOKUP(B3,Base!A:D,2,FALSE)</f>
        <v>2</v>
      </c>
      <c r="D3" s="3" t="str">
        <f>VLOOKUP(C3,Base!B:E,2,FALSE)</f>
        <v>local/Remada_Articulada_Pronada.png</v>
      </c>
      <c r="E3" s="3" t="str">
        <f>VLOOKUP(D3,Base!C:F,2,FALSE)</f>
        <v>Costas</v>
      </c>
    </row>
    <row r="4" spans="1:5" ht="15.75" x14ac:dyDescent="0.25">
      <c r="A4" s="3" t="s">
        <v>0</v>
      </c>
      <c r="B4" s="2" t="s">
        <v>7</v>
      </c>
      <c r="C4" s="3">
        <f>VLOOKUP(B4,Base!A:D,2,FALSE)</f>
        <v>3</v>
      </c>
      <c r="D4" s="3" t="str">
        <f>VLOOKUP(C4,Base!B:E,2,FALSE)</f>
        <v>local/Remada_Cavalinho.png</v>
      </c>
      <c r="E4" s="3" t="str">
        <f>VLOOKUP(D4,Base!C:F,2,FALSE)</f>
        <v>Costas</v>
      </c>
    </row>
    <row r="5" spans="1:5" ht="15.75" x14ac:dyDescent="0.25">
      <c r="A5" s="3" t="s">
        <v>0</v>
      </c>
      <c r="B5" s="2" t="s">
        <v>8</v>
      </c>
      <c r="C5" s="3">
        <f>VLOOKUP(B5,Base!A:D,2,FALSE)</f>
        <v>4</v>
      </c>
      <c r="D5" s="3" t="str">
        <f>VLOOKUP(C5,Base!B:E,2,FALSE)</f>
        <v>local/Pull_Down.png</v>
      </c>
      <c r="E5" s="3" t="str">
        <f>VLOOKUP(D5,Base!C:F,2,FALSE)</f>
        <v>Costas</v>
      </c>
    </row>
    <row r="6" spans="1:5" ht="15.75" x14ac:dyDescent="0.25">
      <c r="A6" s="3" t="s">
        <v>0</v>
      </c>
      <c r="B6" s="2" t="s">
        <v>9</v>
      </c>
      <c r="C6" s="3">
        <f>VLOOKUP(B6,Base!A:D,2,FALSE)</f>
        <v>5</v>
      </c>
      <c r="D6" s="3" t="str">
        <f>VLOOKUP(C6,Base!B:E,2,FALSE)</f>
        <v>local/Rosca_Direta_com_Barra_W.png</v>
      </c>
      <c r="E6" s="3" t="str">
        <f>VLOOKUP(D6,Base!C:F,2,FALSE)</f>
        <v>Bíceps</v>
      </c>
    </row>
    <row r="7" spans="1:5" ht="15.75" x14ac:dyDescent="0.25">
      <c r="A7" s="3" t="s">
        <v>0</v>
      </c>
      <c r="B7" s="2" t="s">
        <v>11</v>
      </c>
      <c r="C7" s="3">
        <f>VLOOKUP(B7,Base!A:D,2,FALSE)</f>
        <v>6</v>
      </c>
      <c r="D7" s="3" t="str">
        <f>VLOOKUP(C7,Base!B:E,2,FALSE)</f>
        <v>local/Rosca_Alternada.png</v>
      </c>
      <c r="E7" s="3" t="str">
        <f>VLOOKUP(D7,Base!C:F,2,FALSE)</f>
        <v>Bíceps</v>
      </c>
    </row>
    <row r="8" spans="1:5" ht="15.75" x14ac:dyDescent="0.25">
      <c r="A8" s="3" t="s">
        <v>0</v>
      </c>
      <c r="B8" s="2" t="s">
        <v>12</v>
      </c>
      <c r="C8" s="3">
        <f>VLOOKUP(B8,Base!A:D,2,FALSE)</f>
        <v>7</v>
      </c>
      <c r="D8" s="3" t="str">
        <f>VLOOKUP(C8,Base!B:E,2,FALSE)</f>
        <v>local/Rosca_Inversa_com_Barra_W.png</v>
      </c>
      <c r="E8" s="3" t="str">
        <f>VLOOKUP(D8,Base!C:F,2,FALSE)</f>
        <v>Antebraço</v>
      </c>
    </row>
    <row r="9" spans="1:5" ht="15.75" x14ac:dyDescent="0.25">
      <c r="A9" s="3" t="s">
        <v>0</v>
      </c>
      <c r="B9" s="2" t="s">
        <v>14</v>
      </c>
      <c r="C9" s="3">
        <f>VLOOKUP(B9,Base!A:D,2,FALSE)</f>
        <v>8</v>
      </c>
      <c r="D9" s="3" t="str">
        <f>VLOOKUP(C9,Base!B:E,2,FALSE)</f>
        <v>local/Abdominal_Remador.png</v>
      </c>
      <c r="E9" s="3" t="str">
        <f>VLOOKUP(D9,Base!C:F,2,FALSE)</f>
        <v>Abdominais</v>
      </c>
    </row>
    <row r="10" spans="1:5" ht="15.75" x14ac:dyDescent="0.25">
      <c r="A10" s="3" t="s">
        <v>18</v>
      </c>
      <c r="B10" s="2" t="s">
        <v>23</v>
      </c>
      <c r="C10" s="3">
        <f>VLOOKUP(B10,Base!A:D,2,FALSE)</f>
        <v>9</v>
      </c>
      <c r="D10" s="3" t="str">
        <f>VLOOKUP(C10,Base!B:E,2,FALSE)</f>
        <v>local/Voador_Peck_Deck.png</v>
      </c>
      <c r="E10" s="3" t="str">
        <f>VLOOKUP(D10,Base!C:F,2,FALSE)</f>
        <v>Peito</v>
      </c>
    </row>
    <row r="11" spans="1:5" ht="15.75" x14ac:dyDescent="0.25">
      <c r="A11" s="3" t="s">
        <v>18</v>
      </c>
      <c r="B11" s="2" t="s">
        <v>19</v>
      </c>
      <c r="C11" s="3">
        <f>VLOOKUP(B11,Base!A:D,2,FALSE)</f>
        <v>10</v>
      </c>
      <c r="D11" s="3" t="str">
        <f>VLOOKUP(C11,Base!B:E,2,FALSE)</f>
        <v>local/Supino_Reto_com_Halter.png</v>
      </c>
      <c r="E11" s="3" t="str">
        <f>VLOOKUP(D11,Base!C:F,2,FALSE)</f>
        <v>Peito</v>
      </c>
    </row>
    <row r="12" spans="1:5" ht="15.75" x14ac:dyDescent="0.25">
      <c r="A12" s="3" t="s">
        <v>18</v>
      </c>
      <c r="B12" s="2" t="s">
        <v>20</v>
      </c>
      <c r="C12" s="3">
        <f>VLOOKUP(B12,Base!A:D,2,FALSE)</f>
        <v>11</v>
      </c>
      <c r="D12" s="3" t="str">
        <f>VLOOKUP(C12,Base!B:E,2,FALSE)</f>
        <v>local/Supino_Inclinado_com__Halter.png</v>
      </c>
      <c r="E12" s="3" t="str">
        <f>VLOOKUP(D12,Base!C:F,2,FALSE)</f>
        <v>Peito</v>
      </c>
    </row>
    <row r="13" spans="1:5" ht="15.75" x14ac:dyDescent="0.25">
      <c r="A13" s="3" t="s">
        <v>18</v>
      </c>
      <c r="B13" s="2" t="s">
        <v>21</v>
      </c>
      <c r="C13" s="3">
        <f>VLOOKUP(B13,Base!A:D,2,FALSE)</f>
        <v>12</v>
      </c>
      <c r="D13" s="3" t="str">
        <f>VLOOKUP(C13,Base!B:E,2,FALSE)</f>
        <v>local/Crucifixo_no_Cross_Over.png</v>
      </c>
      <c r="E13" s="3" t="str">
        <f>VLOOKUP(D13,Base!C:F,2,FALSE)</f>
        <v>Peito</v>
      </c>
    </row>
    <row r="14" spans="1:5" ht="15.75" x14ac:dyDescent="0.25">
      <c r="A14" s="3" t="s">
        <v>18</v>
      </c>
      <c r="B14" s="2" t="s">
        <v>25</v>
      </c>
      <c r="C14" s="3">
        <f>VLOOKUP(B14,Base!A:D,2,FALSE)</f>
        <v>13</v>
      </c>
      <c r="D14" s="3" t="str">
        <f>VLOOKUP(C14,Base!B:E,2,FALSE)</f>
        <v>local/Tríceps_Francês.png</v>
      </c>
      <c r="E14" s="3" t="str">
        <f>VLOOKUP(D14,Base!C:F,2,FALSE)</f>
        <v>Tríceps</v>
      </c>
    </row>
    <row r="15" spans="1:5" ht="15.75" x14ac:dyDescent="0.25">
      <c r="A15" s="3" t="s">
        <v>18</v>
      </c>
      <c r="B15" s="2" t="s">
        <v>24</v>
      </c>
      <c r="C15" s="3">
        <f>VLOOKUP(B15,Base!A:D,2,FALSE)</f>
        <v>14</v>
      </c>
      <c r="D15" s="3" t="str">
        <f>VLOOKUP(C15,Base!B:E,2,FALSE)</f>
        <v>local/Tríceps_Corda_no_Cross_Over.png</v>
      </c>
      <c r="E15" s="3" t="str">
        <f>VLOOKUP(D15,Base!C:F,2,FALSE)</f>
        <v>Tríceps</v>
      </c>
    </row>
    <row r="16" spans="1:5" ht="15.75" x14ac:dyDescent="0.25">
      <c r="A16" s="3" t="s">
        <v>18</v>
      </c>
      <c r="B16" s="2" t="s">
        <v>26</v>
      </c>
      <c r="C16" s="3">
        <f>VLOOKUP(B16,Base!A:D,2,FALSE)</f>
        <v>15</v>
      </c>
      <c r="D16" s="3" t="str">
        <f>VLOOKUP(C16,Base!B:E,2,FALSE)</f>
        <v>local/Tríceps_Unilateral_no_Cross_Over.png</v>
      </c>
      <c r="E16" s="3" t="str">
        <f>VLOOKUP(D16,Base!C:F,2,FALSE)</f>
        <v>Tríceps</v>
      </c>
    </row>
    <row r="17" spans="1:5" ht="15.75" x14ac:dyDescent="0.25">
      <c r="A17" s="3" t="s">
        <v>18</v>
      </c>
      <c r="B17" s="2" t="s">
        <v>27</v>
      </c>
      <c r="C17" s="3">
        <f>VLOOKUP(B17,Base!A:D,2,FALSE)</f>
        <v>16</v>
      </c>
      <c r="D17" s="3" t="str">
        <f>VLOOKUP(C17,Base!B:E,2,FALSE)</f>
        <v>local/Abdominal_Infra_com_Elevação_de_Pernas.png</v>
      </c>
      <c r="E17" s="3" t="str">
        <f>VLOOKUP(D17,Base!C:F,2,FALSE)</f>
        <v>Abdominais</v>
      </c>
    </row>
    <row r="18" spans="1:5" ht="15.75" x14ac:dyDescent="0.25">
      <c r="A18" s="2" t="s">
        <v>47</v>
      </c>
      <c r="B18" s="2" t="s">
        <v>28</v>
      </c>
      <c r="C18" s="3">
        <f>VLOOKUP(B18,Base!A:D,2,FALSE)</f>
        <v>17</v>
      </c>
      <c r="D18" s="3" t="str">
        <f>VLOOKUP(C18,Base!B:E,2,FALSE)</f>
        <v>local/Avanço.png</v>
      </c>
      <c r="E18" s="3" t="str">
        <f>VLOOKUP(D18,Base!C:F,2,FALSE)</f>
        <v>Quadríceps e Glúteo</v>
      </c>
    </row>
    <row r="19" spans="1:5" ht="15.75" x14ac:dyDescent="0.25">
      <c r="A19" s="2" t="s">
        <v>47</v>
      </c>
      <c r="B19" s="2" t="s">
        <v>29</v>
      </c>
      <c r="C19" s="3">
        <f>VLOOKUP(B19,Base!A:D,2,FALSE)</f>
        <v>18</v>
      </c>
      <c r="D19" s="3" t="str">
        <f>VLOOKUP(C19,Base!B:E,2,FALSE)</f>
        <v>local/Agachamento_Livre.png</v>
      </c>
      <c r="E19" s="3" t="str">
        <f>VLOOKUP(D19,Base!C:F,2,FALSE)</f>
        <v>Quadríceps e Glúteo</v>
      </c>
    </row>
    <row r="20" spans="1:5" ht="15.75" x14ac:dyDescent="0.25">
      <c r="A20" s="2" t="s">
        <v>47</v>
      </c>
      <c r="B20" s="2" t="s">
        <v>30</v>
      </c>
      <c r="C20" s="3">
        <f>VLOOKUP(B20,Base!A:D,2,FALSE)</f>
        <v>19</v>
      </c>
      <c r="D20" s="3" t="str">
        <f>VLOOKUP(C20,Base!B:E,2,FALSE)</f>
        <v>local/Leg_Press_45.png</v>
      </c>
      <c r="E20" s="3" t="str">
        <f>VLOOKUP(D20,Base!C:F,2,FALSE)</f>
        <v>Quadríceps</v>
      </c>
    </row>
    <row r="21" spans="1:5" ht="15.75" x14ac:dyDescent="0.25">
      <c r="A21" s="2" t="s">
        <v>47</v>
      </c>
      <c r="B21" s="2" t="s">
        <v>31</v>
      </c>
      <c r="C21" s="3">
        <f>VLOOKUP(B21,Base!A:D,2,FALSE)</f>
        <v>20</v>
      </c>
      <c r="D21" s="3" t="str">
        <f>VLOOKUP(C21,Base!B:E,2,FALSE)</f>
        <v>local/Cadeira_Extensora.png</v>
      </c>
      <c r="E21" s="3" t="str">
        <f>VLOOKUP(D21,Base!C:F,2,FALSE)</f>
        <v>Pernas</v>
      </c>
    </row>
    <row r="22" spans="1:5" ht="15.75" x14ac:dyDescent="0.25">
      <c r="A22" s="2" t="s">
        <v>47</v>
      </c>
      <c r="B22" s="2" t="s">
        <v>32</v>
      </c>
      <c r="C22" s="3">
        <f>VLOOKUP(B22,Base!A:D,2,FALSE)</f>
        <v>21</v>
      </c>
      <c r="D22" s="3" t="str">
        <f>VLOOKUP(C22,Base!B:E,2,FALSE)</f>
        <v>local/Mesa_Flexora.png</v>
      </c>
      <c r="E22" s="3" t="str">
        <f>VLOOKUP(D22,Base!C:F,2,FALSE)</f>
        <v>Pernas</v>
      </c>
    </row>
    <row r="23" spans="1:5" ht="15.75" x14ac:dyDescent="0.25">
      <c r="A23" s="2" t="s">
        <v>47</v>
      </c>
      <c r="B23" s="2" t="s">
        <v>33</v>
      </c>
      <c r="C23" s="3">
        <f>VLOOKUP(B23,Base!A:D,2,FALSE)</f>
        <v>22</v>
      </c>
      <c r="D23" s="3" t="str">
        <f>VLOOKUP(C23,Base!B:E,2,FALSE)</f>
        <v>local/Panturrilha_Sentado.png</v>
      </c>
      <c r="E23" s="3" t="str">
        <f>VLOOKUP(D23,Base!C:F,2,FALSE)</f>
        <v>Panturilha</v>
      </c>
    </row>
    <row r="24" spans="1:5" ht="15.75" x14ac:dyDescent="0.25">
      <c r="A24" s="2" t="s">
        <v>47</v>
      </c>
      <c r="B24" s="2" t="s">
        <v>34</v>
      </c>
      <c r="C24" s="3">
        <f>VLOOKUP(B24,Base!A:D,2,FALSE)</f>
        <v>23</v>
      </c>
      <c r="D24" s="3" t="str">
        <f>VLOOKUP(C24,Base!B:E,2,FALSE)</f>
        <v>local/Abdominal_Supra_Curto.png</v>
      </c>
      <c r="E24" s="3" t="str">
        <f>VLOOKUP(D24,Base!C:F,2,FALSE)</f>
        <v>Abdominais</v>
      </c>
    </row>
    <row r="25" spans="1:5" ht="15.75" x14ac:dyDescent="0.25">
      <c r="A25" s="2" t="s">
        <v>48</v>
      </c>
      <c r="B25" s="2" t="s">
        <v>35</v>
      </c>
      <c r="C25" s="3">
        <f>VLOOKUP(B25,Base!A:D,2,FALSE)</f>
        <v>24</v>
      </c>
      <c r="D25" s="3" t="str">
        <f>VLOOKUP(C25,Base!B:E,2,FALSE)</f>
        <v>local/Remada_Unilateral.png</v>
      </c>
      <c r="E25" s="3" t="str">
        <f>VLOOKUP(D25,Base!C:F,2,FALSE)</f>
        <v>Costas</v>
      </c>
    </row>
    <row r="26" spans="1:5" ht="15.75" x14ac:dyDescent="0.25">
      <c r="A26" s="2" t="s">
        <v>48</v>
      </c>
      <c r="B26" s="2" t="s">
        <v>36</v>
      </c>
      <c r="C26" s="3">
        <f>VLOOKUP(B26,Base!A:D,2,FALSE)</f>
        <v>25</v>
      </c>
      <c r="D26" s="3" t="str">
        <f>VLOOKUP(C26,Base!B:E,2,FALSE)</f>
        <v>local/Remada_Curvada_com_Barra.png</v>
      </c>
      <c r="E26" s="3" t="str">
        <f>VLOOKUP(D26,Base!C:F,2,FALSE)</f>
        <v>Costas</v>
      </c>
    </row>
    <row r="27" spans="1:5" ht="15.75" x14ac:dyDescent="0.25">
      <c r="A27" s="2" t="s">
        <v>48</v>
      </c>
      <c r="B27" s="2" t="s">
        <v>37</v>
      </c>
      <c r="C27" s="3">
        <f>VLOOKUP(B27,Base!A:D,2,FALSE)</f>
        <v>26</v>
      </c>
      <c r="D27" s="3" t="str">
        <f>VLOOKUP(C27,Base!B:E,2,FALSE)</f>
        <v>local/Levantamento_Terra.png</v>
      </c>
      <c r="E27" s="3" t="str">
        <f>VLOOKUP(D27,Base!C:F,2,FALSE)</f>
        <v>Quadríceps e Glúteo</v>
      </c>
    </row>
    <row r="28" spans="1:5" ht="15.75" x14ac:dyDescent="0.25">
      <c r="A28" s="2" t="s">
        <v>48</v>
      </c>
      <c r="B28" s="2" t="s">
        <v>38</v>
      </c>
      <c r="C28" s="3">
        <f>VLOOKUP(B28,Base!A:D,2,FALSE)</f>
        <v>27</v>
      </c>
      <c r="D28" s="3" t="str">
        <f>VLOOKUP(C28,Base!B:E,2,FALSE)</f>
        <v>local/Desenvolvimento_com_Halter.png</v>
      </c>
      <c r="E28" s="3" t="str">
        <f>VLOOKUP(D28,Base!C:F,2,FALSE)</f>
        <v>Ombro</v>
      </c>
    </row>
    <row r="29" spans="1:5" ht="15.75" x14ac:dyDescent="0.25">
      <c r="A29" s="2" t="s">
        <v>48</v>
      </c>
      <c r="B29" s="2" t="s">
        <v>39</v>
      </c>
      <c r="C29" s="3">
        <f>VLOOKUP(B29,Base!A:D,2,FALSE)</f>
        <v>28</v>
      </c>
      <c r="D29" s="3" t="str">
        <f>VLOOKUP(C29,Base!B:E,2,FALSE)</f>
        <v>local/Elevação_Lateral_e_Frontal.png</v>
      </c>
      <c r="E29" s="3" t="str">
        <f>VLOOKUP(D29,Base!C:F,2,FALSE)</f>
        <v>Ombro</v>
      </c>
    </row>
    <row r="30" spans="1:5" ht="31.5" x14ac:dyDescent="0.25">
      <c r="A30" s="2" t="s">
        <v>48</v>
      </c>
      <c r="B30" s="2" t="s">
        <v>40</v>
      </c>
      <c r="C30" s="3">
        <f>VLOOKUP(B30,Base!A:D,2,FALSE)</f>
        <v>29</v>
      </c>
      <c r="D30" s="3" t="str">
        <f>VLOOKUP(C30,Base!B:E,2,FALSE)</f>
        <v>local/Crucifixo_Inverso_no_Cross_Over.png</v>
      </c>
      <c r="E30" s="3" t="str">
        <f>VLOOKUP(D30,Base!C:F,2,FALSE)</f>
        <v>Costas</v>
      </c>
    </row>
    <row r="31" spans="1:5" ht="15.75" x14ac:dyDescent="0.25">
      <c r="A31" s="2" t="s">
        <v>48</v>
      </c>
      <c r="B31" s="2" t="s">
        <v>49</v>
      </c>
      <c r="C31" s="3">
        <f>VLOOKUP(B31,Base!A:D,2,FALSE)</f>
        <v>30</v>
      </c>
      <c r="D31" s="3" t="str">
        <f>VLOOKUP(C31,Base!B:E,2,FALSE)</f>
        <v>local/Abdominal_Prancha.png</v>
      </c>
      <c r="E31" s="3" t="str">
        <f>VLOOKUP(D31,Base!C:F,2,FALSE)</f>
        <v>Abdominais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99EAA6-436F-4116-9FA4-7CBF2CCBFE8A}">
          <x14:formula1>
            <xm:f>Base!$A$2:$A$31</xm:f>
          </x14:formula1>
          <xm:sqref>B2:B31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B3D7-6BE7-44DE-AAE7-DF9EB59173DA}">
  <dimension ref="A1:F89"/>
  <sheetViews>
    <sheetView workbookViewId="0">
      <pane ySplit="1" topLeftCell="A19" activePane="bottomLeft" state="frozen"/>
      <selection pane="bottomLeft" activeCell="A32" sqref="A32"/>
    </sheetView>
  </sheetViews>
  <sheetFormatPr defaultRowHeight="15" x14ac:dyDescent="0.25"/>
  <cols>
    <col min="1" max="1" width="39.7109375" style="6" bestFit="1" customWidth="1"/>
    <col min="2" max="2" width="3.28515625" style="6" bestFit="1" customWidth="1"/>
    <col min="3" max="3" width="52.28515625" style="6" bestFit="1" customWidth="1"/>
    <col min="4" max="4" width="18.5703125" style="6" bestFit="1" customWidth="1"/>
    <col min="5" max="16384" width="9.140625" style="6"/>
  </cols>
  <sheetData>
    <row r="1" spans="1:6" ht="15.75" x14ac:dyDescent="0.25">
      <c r="A1" s="4" t="s">
        <v>16</v>
      </c>
      <c r="B1" s="4" t="s">
        <v>1</v>
      </c>
      <c r="C1" s="5" t="s">
        <v>2</v>
      </c>
      <c r="D1" s="4" t="s">
        <v>3</v>
      </c>
    </row>
    <row r="2" spans="1:6" ht="15.75" x14ac:dyDescent="0.25">
      <c r="A2" s="7" t="s">
        <v>4</v>
      </c>
      <c r="B2" s="7">
        <v>1</v>
      </c>
      <c r="C2" s="7" t="str">
        <f>SUBSTITUTE(CONCATENATE("local/",A2, ".png"), " ","_")</f>
        <v>local/Pulley_Frente.png</v>
      </c>
      <c r="D2" s="7" t="s">
        <v>5</v>
      </c>
      <c r="F2" s="7"/>
    </row>
    <row r="3" spans="1:6" ht="15.75" x14ac:dyDescent="0.25">
      <c r="A3" s="7" t="s">
        <v>6</v>
      </c>
      <c r="B3" s="7">
        <v>2</v>
      </c>
      <c r="C3" s="7" t="str">
        <f t="shared" ref="C3:C66" si="0">SUBSTITUTE(CONCATENATE("local/",A3, ".png"), " ","_")</f>
        <v>local/Remada_Articulada_Pronada.png</v>
      </c>
      <c r="D3" s="7" t="s">
        <v>5</v>
      </c>
    </row>
    <row r="4" spans="1:6" ht="15.75" x14ac:dyDescent="0.25">
      <c r="A4" s="7" t="s">
        <v>7</v>
      </c>
      <c r="B4" s="7">
        <v>3</v>
      </c>
      <c r="C4" s="7" t="str">
        <f t="shared" si="0"/>
        <v>local/Remada_Cavalinho.png</v>
      </c>
      <c r="D4" s="7" t="s">
        <v>5</v>
      </c>
    </row>
    <row r="5" spans="1:6" ht="15.75" x14ac:dyDescent="0.25">
      <c r="A5" s="7" t="s">
        <v>8</v>
      </c>
      <c r="B5" s="7">
        <v>4</v>
      </c>
      <c r="C5" s="7" t="str">
        <f t="shared" si="0"/>
        <v>local/Pull_Down.png</v>
      </c>
      <c r="D5" s="7" t="s">
        <v>5</v>
      </c>
    </row>
    <row r="6" spans="1:6" ht="15.75" x14ac:dyDescent="0.25">
      <c r="A6" s="7" t="s">
        <v>9</v>
      </c>
      <c r="B6" s="7">
        <v>5</v>
      </c>
      <c r="C6" s="7" t="str">
        <f t="shared" si="0"/>
        <v>local/Rosca_Direta_com_Barra_W.png</v>
      </c>
      <c r="D6" s="7" t="s">
        <v>10</v>
      </c>
    </row>
    <row r="7" spans="1:6" ht="15.75" x14ac:dyDescent="0.25">
      <c r="A7" s="7" t="s">
        <v>11</v>
      </c>
      <c r="B7" s="7">
        <v>6</v>
      </c>
      <c r="C7" s="7" t="str">
        <f t="shared" si="0"/>
        <v>local/Rosca_Alternada.png</v>
      </c>
      <c r="D7" s="7" t="s">
        <v>10</v>
      </c>
    </row>
    <row r="8" spans="1:6" ht="15.75" x14ac:dyDescent="0.25">
      <c r="A8" s="7" t="s">
        <v>12</v>
      </c>
      <c r="B8" s="7">
        <v>7</v>
      </c>
      <c r="C8" s="7" t="str">
        <f t="shared" si="0"/>
        <v>local/Rosca_Inversa_com_Barra_W.png</v>
      </c>
      <c r="D8" s="7" t="s">
        <v>13</v>
      </c>
    </row>
    <row r="9" spans="1:6" ht="15.75" x14ac:dyDescent="0.25">
      <c r="A9" s="7" t="s">
        <v>14</v>
      </c>
      <c r="B9" s="7">
        <v>8</v>
      </c>
      <c r="C9" s="7" t="str">
        <f t="shared" si="0"/>
        <v>local/Abdominal_Remador.png</v>
      </c>
      <c r="D9" s="7" t="s">
        <v>15</v>
      </c>
    </row>
    <row r="10" spans="1:6" ht="15.75" x14ac:dyDescent="0.25">
      <c r="A10" s="7" t="s">
        <v>23</v>
      </c>
      <c r="B10" s="7">
        <v>9</v>
      </c>
      <c r="C10" s="7" t="str">
        <f t="shared" si="0"/>
        <v>local/Voador_Peck_Deck.png</v>
      </c>
      <c r="D10" s="7" t="s">
        <v>22</v>
      </c>
    </row>
    <row r="11" spans="1:6" ht="15.75" x14ac:dyDescent="0.25">
      <c r="A11" s="7" t="s">
        <v>19</v>
      </c>
      <c r="B11" s="7">
        <v>10</v>
      </c>
      <c r="C11" s="7" t="str">
        <f t="shared" si="0"/>
        <v>local/Supino_Reto_com_Halter.png</v>
      </c>
      <c r="D11" s="7" t="s">
        <v>22</v>
      </c>
    </row>
    <row r="12" spans="1:6" ht="23.25" customHeight="1" x14ac:dyDescent="0.25">
      <c r="A12" s="7" t="s">
        <v>20</v>
      </c>
      <c r="B12" s="7">
        <v>11</v>
      </c>
      <c r="C12" s="7" t="str">
        <f t="shared" si="0"/>
        <v>local/Supino_Inclinado_com__Halter.png</v>
      </c>
      <c r="D12" s="7" t="s">
        <v>22</v>
      </c>
    </row>
    <row r="13" spans="1:6" ht="15.75" x14ac:dyDescent="0.25">
      <c r="A13" s="7" t="s">
        <v>21</v>
      </c>
      <c r="B13" s="7">
        <v>12</v>
      </c>
      <c r="C13" s="7" t="str">
        <f t="shared" si="0"/>
        <v>local/Crucifixo_no_Cross_Over.png</v>
      </c>
      <c r="D13" s="7" t="s">
        <v>22</v>
      </c>
    </row>
    <row r="14" spans="1:6" ht="15.75" x14ac:dyDescent="0.25">
      <c r="A14" s="7" t="s">
        <v>25</v>
      </c>
      <c r="B14" s="7">
        <v>13</v>
      </c>
      <c r="C14" s="7" t="str">
        <f t="shared" si="0"/>
        <v>local/Tríceps_Francês.png</v>
      </c>
      <c r="D14" s="6" t="s">
        <v>41</v>
      </c>
    </row>
    <row r="15" spans="1:6" ht="15.75" x14ac:dyDescent="0.25">
      <c r="A15" s="7" t="s">
        <v>24</v>
      </c>
      <c r="B15" s="7">
        <v>14</v>
      </c>
      <c r="C15" s="7" t="str">
        <f t="shared" si="0"/>
        <v>local/Tríceps_Corda_no_Cross_Over.png</v>
      </c>
      <c r="D15" s="6" t="s">
        <v>41</v>
      </c>
    </row>
    <row r="16" spans="1:6" ht="15.75" x14ac:dyDescent="0.25">
      <c r="A16" s="7" t="s">
        <v>26</v>
      </c>
      <c r="B16" s="7">
        <v>15</v>
      </c>
      <c r="C16" s="7" t="str">
        <f t="shared" si="0"/>
        <v>local/Tríceps_Unilateral_no_Cross_Over.png</v>
      </c>
      <c r="D16" s="6" t="s">
        <v>41</v>
      </c>
    </row>
    <row r="17" spans="1:4" ht="15.75" x14ac:dyDescent="0.25">
      <c r="A17" s="7" t="s">
        <v>27</v>
      </c>
      <c r="B17" s="7">
        <v>16</v>
      </c>
      <c r="C17" s="7" t="str">
        <f t="shared" si="0"/>
        <v>local/Abdominal_Infra_com_Elevação_de_Pernas.png</v>
      </c>
      <c r="D17" s="7" t="s">
        <v>15</v>
      </c>
    </row>
    <row r="18" spans="1:4" ht="15.75" x14ac:dyDescent="0.25">
      <c r="A18" s="7" t="s">
        <v>28</v>
      </c>
      <c r="B18" s="7">
        <v>17</v>
      </c>
      <c r="C18" s="7" t="str">
        <f t="shared" si="0"/>
        <v>local/Avanço.png</v>
      </c>
      <c r="D18" s="6" t="s">
        <v>42</v>
      </c>
    </row>
    <row r="19" spans="1:4" ht="15.75" x14ac:dyDescent="0.25">
      <c r="A19" s="7" t="s">
        <v>29</v>
      </c>
      <c r="B19" s="7">
        <v>18</v>
      </c>
      <c r="C19" s="7" t="str">
        <f t="shared" si="0"/>
        <v>local/Agachamento_Livre.png</v>
      </c>
      <c r="D19" s="6" t="s">
        <v>42</v>
      </c>
    </row>
    <row r="20" spans="1:4" ht="15.75" x14ac:dyDescent="0.25">
      <c r="A20" s="7" t="s">
        <v>30</v>
      </c>
      <c r="B20" s="7">
        <v>19</v>
      </c>
      <c r="C20" s="7" t="str">
        <f t="shared" si="0"/>
        <v>local/Leg_Press_45.png</v>
      </c>
      <c r="D20" s="6" t="s">
        <v>43</v>
      </c>
    </row>
    <row r="21" spans="1:4" ht="15.75" x14ac:dyDescent="0.25">
      <c r="A21" s="7" t="s">
        <v>31</v>
      </c>
      <c r="B21" s="7">
        <v>20</v>
      </c>
      <c r="C21" s="7" t="str">
        <f t="shared" si="0"/>
        <v>local/Cadeira_Extensora.png</v>
      </c>
      <c r="D21" s="6" t="s">
        <v>44</v>
      </c>
    </row>
    <row r="22" spans="1:4" ht="15.75" x14ac:dyDescent="0.25">
      <c r="A22" s="7" t="s">
        <v>32</v>
      </c>
      <c r="B22" s="7">
        <v>21</v>
      </c>
      <c r="C22" s="7" t="str">
        <f t="shared" si="0"/>
        <v>local/Mesa_Flexora.png</v>
      </c>
      <c r="D22" s="6" t="s">
        <v>44</v>
      </c>
    </row>
    <row r="23" spans="1:4" ht="15.75" x14ac:dyDescent="0.25">
      <c r="A23" s="7" t="s">
        <v>33</v>
      </c>
      <c r="B23" s="7">
        <v>22</v>
      </c>
      <c r="C23" s="7" t="str">
        <f t="shared" si="0"/>
        <v>local/Panturrilha_Sentado.png</v>
      </c>
      <c r="D23" s="6" t="s">
        <v>45</v>
      </c>
    </row>
    <row r="24" spans="1:4" ht="15.75" x14ac:dyDescent="0.25">
      <c r="A24" s="7" t="s">
        <v>34</v>
      </c>
      <c r="B24" s="7">
        <v>23</v>
      </c>
      <c r="C24" s="7" t="str">
        <f t="shared" si="0"/>
        <v>local/Abdominal_Supra_Curto.png</v>
      </c>
      <c r="D24" s="6" t="s">
        <v>15</v>
      </c>
    </row>
    <row r="25" spans="1:4" ht="15.75" x14ac:dyDescent="0.25">
      <c r="A25" s="7" t="s">
        <v>35</v>
      </c>
      <c r="B25" s="7">
        <v>24</v>
      </c>
      <c r="C25" s="7" t="str">
        <f t="shared" si="0"/>
        <v>local/Remada_Unilateral.png</v>
      </c>
      <c r="D25" s="6" t="s">
        <v>5</v>
      </c>
    </row>
    <row r="26" spans="1:4" ht="15.75" x14ac:dyDescent="0.25">
      <c r="A26" s="7" t="s">
        <v>36</v>
      </c>
      <c r="B26" s="7">
        <v>25</v>
      </c>
      <c r="C26" s="7" t="str">
        <f t="shared" si="0"/>
        <v>local/Remada_Curvada_com_Barra.png</v>
      </c>
      <c r="D26" s="6" t="s">
        <v>5</v>
      </c>
    </row>
    <row r="27" spans="1:4" ht="15.75" x14ac:dyDescent="0.25">
      <c r="A27" s="7" t="s">
        <v>37</v>
      </c>
      <c r="B27" s="7">
        <v>26</v>
      </c>
      <c r="C27" s="7" t="str">
        <f t="shared" si="0"/>
        <v>local/Levantamento_Terra.png</v>
      </c>
      <c r="D27" s="6" t="s">
        <v>42</v>
      </c>
    </row>
    <row r="28" spans="1:4" ht="15.75" x14ac:dyDescent="0.25">
      <c r="A28" s="7" t="s">
        <v>38</v>
      </c>
      <c r="B28" s="7">
        <v>27</v>
      </c>
      <c r="C28" s="7" t="str">
        <f t="shared" si="0"/>
        <v>local/Desenvolvimento_com_Halter.png</v>
      </c>
      <c r="D28" s="6" t="s">
        <v>46</v>
      </c>
    </row>
    <row r="29" spans="1:4" ht="15.75" x14ac:dyDescent="0.25">
      <c r="A29" s="7" t="s">
        <v>39</v>
      </c>
      <c r="B29" s="7">
        <v>28</v>
      </c>
      <c r="C29" s="7" t="str">
        <f t="shared" si="0"/>
        <v>local/Elevação_Lateral_e_Frontal.png</v>
      </c>
      <c r="D29" s="6" t="s">
        <v>46</v>
      </c>
    </row>
    <row r="30" spans="1:4" ht="15.75" x14ac:dyDescent="0.25">
      <c r="A30" s="7" t="s">
        <v>40</v>
      </c>
      <c r="B30" s="7">
        <v>29</v>
      </c>
      <c r="C30" s="7" t="str">
        <f t="shared" si="0"/>
        <v>local/Crucifixo_Inverso_no_Cross_Over.png</v>
      </c>
      <c r="D30" s="6" t="s">
        <v>5</v>
      </c>
    </row>
    <row r="31" spans="1:4" ht="15.75" x14ac:dyDescent="0.25">
      <c r="A31" s="7" t="s">
        <v>49</v>
      </c>
      <c r="B31" s="7">
        <v>30</v>
      </c>
      <c r="C31" s="7" t="str">
        <f t="shared" si="0"/>
        <v>local/Abdominal_Prancha.png</v>
      </c>
      <c r="D31" s="6" t="s">
        <v>15</v>
      </c>
    </row>
    <row r="32" spans="1:4" ht="15.75" x14ac:dyDescent="0.25">
      <c r="B32" s="7">
        <v>31</v>
      </c>
      <c r="C32" s="7" t="str">
        <f t="shared" si="0"/>
        <v>local/.png</v>
      </c>
    </row>
    <row r="33" spans="2:3" ht="15.75" x14ac:dyDescent="0.25">
      <c r="B33" s="7">
        <v>32</v>
      </c>
      <c r="C33" s="7" t="str">
        <f t="shared" si="0"/>
        <v>local/.png</v>
      </c>
    </row>
    <row r="34" spans="2:3" ht="15.75" x14ac:dyDescent="0.25">
      <c r="B34" s="7">
        <v>33</v>
      </c>
      <c r="C34" s="7" t="str">
        <f t="shared" si="0"/>
        <v>local/.png</v>
      </c>
    </row>
    <row r="35" spans="2:3" ht="15.75" x14ac:dyDescent="0.25">
      <c r="B35" s="7">
        <v>34</v>
      </c>
      <c r="C35" s="7" t="str">
        <f t="shared" si="0"/>
        <v>local/.png</v>
      </c>
    </row>
    <row r="36" spans="2:3" ht="15.75" x14ac:dyDescent="0.25">
      <c r="B36" s="7">
        <v>35</v>
      </c>
      <c r="C36" s="7" t="str">
        <f t="shared" si="0"/>
        <v>local/.png</v>
      </c>
    </row>
    <row r="37" spans="2:3" ht="15.75" x14ac:dyDescent="0.25">
      <c r="B37" s="7">
        <v>36</v>
      </c>
      <c r="C37" s="7" t="str">
        <f t="shared" si="0"/>
        <v>local/.png</v>
      </c>
    </row>
    <row r="38" spans="2:3" ht="15.75" x14ac:dyDescent="0.25">
      <c r="B38" s="7">
        <v>37</v>
      </c>
      <c r="C38" s="7" t="str">
        <f t="shared" si="0"/>
        <v>local/.png</v>
      </c>
    </row>
    <row r="39" spans="2:3" ht="15.75" x14ac:dyDescent="0.25">
      <c r="B39" s="7">
        <v>38</v>
      </c>
      <c r="C39" s="7" t="str">
        <f t="shared" si="0"/>
        <v>local/.png</v>
      </c>
    </row>
    <row r="40" spans="2:3" ht="15.75" x14ac:dyDescent="0.25">
      <c r="B40" s="7">
        <v>39</v>
      </c>
      <c r="C40" s="7" t="str">
        <f t="shared" si="0"/>
        <v>local/.png</v>
      </c>
    </row>
    <row r="41" spans="2:3" ht="15.75" x14ac:dyDescent="0.25">
      <c r="B41" s="7">
        <v>40</v>
      </c>
      <c r="C41" s="7" t="str">
        <f t="shared" si="0"/>
        <v>local/.png</v>
      </c>
    </row>
    <row r="42" spans="2:3" ht="15.75" x14ac:dyDescent="0.25">
      <c r="B42" s="7">
        <v>41</v>
      </c>
      <c r="C42" s="7" t="str">
        <f t="shared" si="0"/>
        <v>local/.png</v>
      </c>
    </row>
    <row r="43" spans="2:3" ht="15.75" x14ac:dyDescent="0.25">
      <c r="B43" s="7">
        <v>42</v>
      </c>
      <c r="C43" s="7" t="str">
        <f t="shared" si="0"/>
        <v>local/.png</v>
      </c>
    </row>
    <row r="44" spans="2:3" ht="15.75" x14ac:dyDescent="0.25">
      <c r="B44" s="7">
        <v>43</v>
      </c>
      <c r="C44" s="7" t="str">
        <f t="shared" si="0"/>
        <v>local/.png</v>
      </c>
    </row>
    <row r="45" spans="2:3" ht="15.75" x14ac:dyDescent="0.25">
      <c r="B45" s="7">
        <v>44</v>
      </c>
      <c r="C45" s="7" t="str">
        <f t="shared" si="0"/>
        <v>local/.png</v>
      </c>
    </row>
    <row r="46" spans="2:3" ht="15.75" x14ac:dyDescent="0.25">
      <c r="B46" s="7">
        <v>45</v>
      </c>
      <c r="C46" s="7" t="str">
        <f t="shared" si="0"/>
        <v>local/.png</v>
      </c>
    </row>
    <row r="47" spans="2:3" ht="15.75" x14ac:dyDescent="0.25">
      <c r="B47" s="7">
        <v>46</v>
      </c>
      <c r="C47" s="7" t="str">
        <f t="shared" si="0"/>
        <v>local/.png</v>
      </c>
    </row>
    <row r="48" spans="2:3" ht="15.75" x14ac:dyDescent="0.25">
      <c r="B48" s="7">
        <v>47</v>
      </c>
      <c r="C48" s="7" t="str">
        <f t="shared" si="0"/>
        <v>local/.png</v>
      </c>
    </row>
    <row r="49" spans="2:3" ht="15.75" x14ac:dyDescent="0.25">
      <c r="B49" s="7">
        <v>48</v>
      </c>
      <c r="C49" s="7" t="str">
        <f t="shared" si="0"/>
        <v>local/.png</v>
      </c>
    </row>
    <row r="50" spans="2:3" ht="15.75" x14ac:dyDescent="0.25">
      <c r="B50" s="7">
        <v>49</v>
      </c>
      <c r="C50" s="7" t="str">
        <f t="shared" si="0"/>
        <v>local/.png</v>
      </c>
    </row>
    <row r="51" spans="2:3" ht="15.75" x14ac:dyDescent="0.25">
      <c r="B51" s="7">
        <v>50</v>
      </c>
      <c r="C51" s="7" t="str">
        <f t="shared" si="0"/>
        <v>local/.png</v>
      </c>
    </row>
    <row r="52" spans="2:3" ht="15.75" x14ac:dyDescent="0.25">
      <c r="B52" s="7">
        <v>51</v>
      </c>
      <c r="C52" s="7" t="str">
        <f t="shared" si="0"/>
        <v>local/.png</v>
      </c>
    </row>
    <row r="53" spans="2:3" ht="15.75" x14ac:dyDescent="0.25">
      <c r="B53" s="7">
        <v>52</v>
      </c>
      <c r="C53" s="7" t="str">
        <f t="shared" si="0"/>
        <v>local/.png</v>
      </c>
    </row>
    <row r="54" spans="2:3" ht="15.75" x14ac:dyDescent="0.25">
      <c r="B54" s="7">
        <v>53</v>
      </c>
      <c r="C54" s="7" t="str">
        <f t="shared" si="0"/>
        <v>local/.png</v>
      </c>
    </row>
    <row r="55" spans="2:3" ht="15.75" x14ac:dyDescent="0.25">
      <c r="B55" s="7">
        <v>54</v>
      </c>
      <c r="C55" s="7" t="str">
        <f t="shared" si="0"/>
        <v>local/.png</v>
      </c>
    </row>
    <row r="56" spans="2:3" ht="15.75" x14ac:dyDescent="0.25">
      <c r="B56" s="7">
        <v>55</v>
      </c>
      <c r="C56" s="7" t="str">
        <f t="shared" si="0"/>
        <v>local/.png</v>
      </c>
    </row>
    <row r="57" spans="2:3" ht="15.75" x14ac:dyDescent="0.25">
      <c r="B57" s="7">
        <v>56</v>
      </c>
      <c r="C57" s="7" t="str">
        <f t="shared" si="0"/>
        <v>local/.png</v>
      </c>
    </row>
    <row r="58" spans="2:3" ht="15.75" x14ac:dyDescent="0.25">
      <c r="B58" s="7">
        <v>57</v>
      </c>
      <c r="C58" s="7" t="str">
        <f t="shared" si="0"/>
        <v>local/.png</v>
      </c>
    </row>
    <row r="59" spans="2:3" ht="15.75" x14ac:dyDescent="0.25">
      <c r="B59" s="7">
        <v>58</v>
      </c>
      <c r="C59" s="7" t="str">
        <f t="shared" si="0"/>
        <v>local/.png</v>
      </c>
    </row>
    <row r="60" spans="2:3" ht="15.75" x14ac:dyDescent="0.25">
      <c r="B60" s="7">
        <v>59</v>
      </c>
      <c r="C60" s="7" t="str">
        <f t="shared" si="0"/>
        <v>local/.png</v>
      </c>
    </row>
    <row r="61" spans="2:3" ht="15.75" x14ac:dyDescent="0.25">
      <c r="B61" s="7">
        <v>60</v>
      </c>
      <c r="C61" s="7" t="str">
        <f t="shared" si="0"/>
        <v>local/.png</v>
      </c>
    </row>
    <row r="62" spans="2:3" ht="15.75" x14ac:dyDescent="0.25">
      <c r="B62" s="7">
        <v>61</v>
      </c>
      <c r="C62" s="7" t="str">
        <f t="shared" si="0"/>
        <v>local/.png</v>
      </c>
    </row>
    <row r="63" spans="2:3" ht="15.75" x14ac:dyDescent="0.25">
      <c r="B63" s="7">
        <v>62</v>
      </c>
      <c r="C63" s="7" t="str">
        <f t="shared" si="0"/>
        <v>local/.png</v>
      </c>
    </row>
    <row r="64" spans="2:3" ht="15.75" x14ac:dyDescent="0.25">
      <c r="B64" s="7">
        <v>63</v>
      </c>
      <c r="C64" s="7" t="str">
        <f t="shared" si="0"/>
        <v>local/.png</v>
      </c>
    </row>
    <row r="65" spans="2:3" ht="15.75" x14ac:dyDescent="0.25">
      <c r="B65" s="7">
        <v>64</v>
      </c>
      <c r="C65" s="7" t="str">
        <f t="shared" si="0"/>
        <v>local/.png</v>
      </c>
    </row>
    <row r="66" spans="2:3" ht="15.75" x14ac:dyDescent="0.25">
      <c r="B66" s="7">
        <v>65</v>
      </c>
      <c r="C66" s="7" t="str">
        <f t="shared" si="0"/>
        <v>local/.png</v>
      </c>
    </row>
    <row r="67" spans="2:3" ht="15.75" x14ac:dyDescent="0.25">
      <c r="B67" s="7">
        <v>66</v>
      </c>
      <c r="C67" s="7" t="str">
        <f t="shared" ref="C67:C89" si="1">SUBSTITUTE(CONCATENATE("local/",A67, ".png"), " ","_")</f>
        <v>local/.png</v>
      </c>
    </row>
    <row r="68" spans="2:3" ht="15.75" x14ac:dyDescent="0.25">
      <c r="B68" s="7">
        <v>67</v>
      </c>
      <c r="C68" s="7" t="str">
        <f t="shared" si="1"/>
        <v>local/.png</v>
      </c>
    </row>
    <row r="69" spans="2:3" ht="15.75" x14ac:dyDescent="0.25">
      <c r="B69" s="7">
        <v>68</v>
      </c>
      <c r="C69" s="7" t="str">
        <f t="shared" si="1"/>
        <v>local/.png</v>
      </c>
    </row>
    <row r="70" spans="2:3" ht="15.75" x14ac:dyDescent="0.25">
      <c r="B70" s="7">
        <v>69</v>
      </c>
      <c r="C70" s="7" t="str">
        <f t="shared" si="1"/>
        <v>local/.png</v>
      </c>
    </row>
    <row r="71" spans="2:3" ht="15.75" x14ac:dyDescent="0.25">
      <c r="B71" s="7">
        <v>70</v>
      </c>
      <c r="C71" s="7" t="str">
        <f t="shared" si="1"/>
        <v>local/.png</v>
      </c>
    </row>
    <row r="72" spans="2:3" ht="15.75" x14ac:dyDescent="0.25">
      <c r="B72" s="7">
        <v>71</v>
      </c>
      <c r="C72" s="7" t="str">
        <f t="shared" si="1"/>
        <v>local/.png</v>
      </c>
    </row>
    <row r="73" spans="2:3" ht="15.75" x14ac:dyDescent="0.25">
      <c r="B73" s="7">
        <v>72</v>
      </c>
      <c r="C73" s="7" t="str">
        <f t="shared" si="1"/>
        <v>local/.png</v>
      </c>
    </row>
    <row r="74" spans="2:3" ht="15.75" x14ac:dyDescent="0.25">
      <c r="B74" s="7">
        <v>73</v>
      </c>
      <c r="C74" s="7" t="str">
        <f t="shared" si="1"/>
        <v>local/.png</v>
      </c>
    </row>
    <row r="75" spans="2:3" ht="15.75" x14ac:dyDescent="0.25">
      <c r="B75" s="7">
        <v>74</v>
      </c>
      <c r="C75" s="7" t="str">
        <f t="shared" si="1"/>
        <v>local/.png</v>
      </c>
    </row>
    <row r="76" spans="2:3" ht="15.75" x14ac:dyDescent="0.25">
      <c r="B76" s="7">
        <v>75</v>
      </c>
      <c r="C76" s="7" t="str">
        <f t="shared" si="1"/>
        <v>local/.png</v>
      </c>
    </row>
    <row r="77" spans="2:3" ht="15.75" x14ac:dyDescent="0.25">
      <c r="B77" s="7">
        <v>76</v>
      </c>
      <c r="C77" s="7" t="str">
        <f t="shared" si="1"/>
        <v>local/.png</v>
      </c>
    </row>
    <row r="78" spans="2:3" ht="15.75" x14ac:dyDescent="0.25">
      <c r="B78" s="7">
        <v>77</v>
      </c>
      <c r="C78" s="7" t="str">
        <f t="shared" si="1"/>
        <v>local/.png</v>
      </c>
    </row>
    <row r="79" spans="2:3" ht="15.75" x14ac:dyDescent="0.25">
      <c r="B79" s="7">
        <v>78</v>
      </c>
      <c r="C79" s="7" t="str">
        <f t="shared" si="1"/>
        <v>local/.png</v>
      </c>
    </row>
    <row r="80" spans="2:3" ht="15.75" x14ac:dyDescent="0.25">
      <c r="B80" s="7">
        <v>79</v>
      </c>
      <c r="C80" s="7" t="str">
        <f t="shared" si="1"/>
        <v>local/.png</v>
      </c>
    </row>
    <row r="81" spans="2:3" ht="15.75" x14ac:dyDescent="0.25">
      <c r="B81" s="7">
        <v>80</v>
      </c>
      <c r="C81" s="7" t="str">
        <f t="shared" si="1"/>
        <v>local/.png</v>
      </c>
    </row>
    <row r="82" spans="2:3" ht="15.75" x14ac:dyDescent="0.25">
      <c r="B82" s="7">
        <v>81</v>
      </c>
      <c r="C82" s="7" t="str">
        <f t="shared" si="1"/>
        <v>local/.png</v>
      </c>
    </row>
    <row r="83" spans="2:3" ht="15.75" x14ac:dyDescent="0.25">
      <c r="B83" s="7">
        <v>82</v>
      </c>
      <c r="C83" s="7" t="str">
        <f t="shared" si="1"/>
        <v>local/.png</v>
      </c>
    </row>
    <row r="84" spans="2:3" ht="15.75" x14ac:dyDescent="0.25">
      <c r="B84" s="7">
        <v>83</v>
      </c>
      <c r="C84" s="7" t="str">
        <f t="shared" si="1"/>
        <v>local/.png</v>
      </c>
    </row>
    <row r="85" spans="2:3" ht="15.75" x14ac:dyDescent="0.25">
      <c r="B85" s="7">
        <v>84</v>
      </c>
      <c r="C85" s="7" t="str">
        <f t="shared" si="1"/>
        <v>local/.png</v>
      </c>
    </row>
    <row r="86" spans="2:3" ht="15.75" x14ac:dyDescent="0.25">
      <c r="B86" s="7">
        <v>85</v>
      </c>
      <c r="C86" s="7" t="str">
        <f t="shared" si="1"/>
        <v>local/.png</v>
      </c>
    </row>
    <row r="87" spans="2:3" ht="15.75" x14ac:dyDescent="0.25">
      <c r="B87" s="7">
        <v>86</v>
      </c>
      <c r="C87" s="7" t="str">
        <f t="shared" si="1"/>
        <v>local/.png</v>
      </c>
    </row>
    <row r="88" spans="2:3" ht="15.75" x14ac:dyDescent="0.25">
      <c r="B88" s="7">
        <v>87</v>
      </c>
      <c r="C88" s="7" t="str">
        <f t="shared" si="1"/>
        <v>local/.png</v>
      </c>
    </row>
    <row r="89" spans="2:3" ht="15.75" x14ac:dyDescent="0.25">
      <c r="B89" s="7">
        <v>88</v>
      </c>
      <c r="C89" s="7" t="str">
        <f t="shared" si="1"/>
        <v>local/.png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Treinos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Espedito alves</dc:creator>
  <cp:lastModifiedBy>Espedito alves</cp:lastModifiedBy>
  <dcterms:created xsi:type="dcterms:W3CDTF">2024-03-19T04:52:15Z</dcterms:created>
  <dcterms:modified xsi:type="dcterms:W3CDTF">2024-03-21T18:00:12Z</dcterms:modified>
</cp:coreProperties>
</file>