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Source/RCode/zombie-simulation/"/>
    </mc:Choice>
  </mc:AlternateContent>
  <xr:revisionPtr revIDLastSave="0" documentId="13_ncr:40009_{FEBEE3EA-5F58-954E-9035-48841293A202}" xr6:coauthVersionLast="36" xr6:coauthVersionMax="36" xr10:uidLastSave="{00000000-0000-0000-0000-000000000000}"/>
  <bookViews>
    <workbookView xWindow="880" yWindow="1460" windowWidth="24640" windowHeight="12900"/>
  </bookViews>
  <sheets>
    <sheet name="row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" i="1"/>
  <c r="K3" i="1"/>
  <c r="M3" i="1" s="1"/>
  <c r="O3" i="1"/>
  <c r="K4" i="1"/>
  <c r="N4" i="1" s="1"/>
  <c r="L4" i="1"/>
  <c r="K5" i="1"/>
  <c r="M5" i="1" s="1"/>
  <c r="K6" i="1"/>
  <c r="L6" i="1" s="1"/>
  <c r="K7" i="1"/>
  <c r="L7" i="1" s="1"/>
  <c r="K8" i="1"/>
  <c r="M8" i="1"/>
  <c r="L8" i="1"/>
  <c r="N8" i="1"/>
  <c r="O8" i="1"/>
  <c r="K9" i="1"/>
  <c r="N9" i="1" s="1"/>
  <c r="L9" i="1"/>
  <c r="K10" i="1"/>
  <c r="M10" i="1" s="1"/>
  <c r="L10" i="1"/>
  <c r="N10" i="1"/>
  <c r="O10" i="1"/>
  <c r="K11" i="1"/>
  <c r="M11" i="1" s="1"/>
  <c r="K12" i="1"/>
  <c r="O12" i="1" s="1"/>
  <c r="M12" i="1"/>
  <c r="K13" i="1"/>
  <c r="N13" i="1" s="1"/>
  <c r="M13" i="1"/>
  <c r="L13" i="1"/>
  <c r="K14" i="1"/>
  <c r="L14" i="1" s="1"/>
  <c r="M14" i="1"/>
  <c r="K15" i="1"/>
  <c r="M15" i="1" s="1"/>
  <c r="K16" i="1"/>
  <c r="M16" i="1" s="1"/>
  <c r="L16" i="1"/>
  <c r="N16" i="1"/>
  <c r="O16" i="1"/>
  <c r="K17" i="1"/>
  <c r="N17" i="1" s="1"/>
  <c r="M17" i="1"/>
  <c r="K18" i="1"/>
  <c r="M18" i="1" s="1"/>
  <c r="L18" i="1"/>
  <c r="N18" i="1"/>
  <c r="O18" i="1"/>
  <c r="K19" i="1"/>
  <c r="M19" i="1" s="1"/>
  <c r="K20" i="1"/>
  <c r="O20" i="1" s="1"/>
  <c r="M20" i="1"/>
  <c r="K21" i="1"/>
  <c r="M21" i="1"/>
  <c r="L21" i="1"/>
  <c r="N21" i="1"/>
  <c r="O21" i="1"/>
  <c r="K22" i="1"/>
  <c r="L22" i="1" s="1"/>
  <c r="K23" i="1"/>
  <c r="L23" i="1" s="1"/>
  <c r="M23" i="1"/>
  <c r="K24" i="1"/>
  <c r="L24" i="1" s="1"/>
  <c r="M24" i="1"/>
  <c r="K25" i="1"/>
  <c r="N25" i="1" s="1"/>
  <c r="L25" i="1"/>
  <c r="K26" i="1"/>
  <c r="L26" i="1" s="1"/>
  <c r="K27" i="1"/>
  <c r="M27" i="1" s="1"/>
  <c r="K28" i="1"/>
  <c r="O28" i="1" s="1"/>
  <c r="N28" i="1"/>
  <c r="K29" i="1"/>
  <c r="M29" i="1" s="1"/>
  <c r="L29" i="1"/>
  <c r="N29" i="1"/>
  <c r="K30" i="1"/>
  <c r="L30" i="1" s="1"/>
  <c r="K31" i="1"/>
  <c r="L31" i="1" s="1"/>
  <c r="K32" i="1"/>
  <c r="L32" i="1" s="1"/>
  <c r="N32" i="1"/>
  <c r="O32" i="1"/>
  <c r="K33" i="1"/>
  <c r="N33" i="1" s="1"/>
  <c r="K34" i="1"/>
  <c r="M34" i="1" s="1"/>
  <c r="L34" i="1"/>
  <c r="K35" i="1"/>
  <c r="M35" i="1" s="1"/>
  <c r="K36" i="1"/>
  <c r="O36" i="1" s="1"/>
  <c r="M36" i="1"/>
  <c r="L36" i="1"/>
  <c r="K37" i="1"/>
  <c r="M37" i="1" s="1"/>
  <c r="N37" i="1"/>
  <c r="K38" i="1"/>
  <c r="L38" i="1" s="1"/>
  <c r="K39" i="1"/>
  <c r="M39" i="1" s="1"/>
  <c r="L39" i="1"/>
  <c r="K40" i="1"/>
  <c r="L40" i="1" s="1"/>
  <c r="K41" i="1"/>
  <c r="N41" i="1" s="1"/>
  <c r="L41" i="1"/>
  <c r="K42" i="1"/>
  <c r="L42" i="1" s="1"/>
  <c r="M42" i="1"/>
  <c r="K43" i="1"/>
  <c r="M43" i="1" s="1"/>
  <c r="K44" i="1"/>
  <c r="O44" i="1" s="1"/>
  <c r="L44" i="1"/>
  <c r="N44" i="1"/>
  <c r="K45" i="1"/>
  <c r="M45" i="1" s="1"/>
  <c r="L45" i="1"/>
  <c r="N45" i="1"/>
  <c r="O45" i="1"/>
  <c r="K46" i="1"/>
  <c r="L46" i="1" s="1"/>
  <c r="K47" i="1"/>
  <c r="L47" i="1" s="1"/>
  <c r="M47" i="1"/>
  <c r="K48" i="1"/>
  <c r="L48" i="1" s="1"/>
  <c r="N48" i="1"/>
  <c r="O48" i="1"/>
  <c r="K49" i="1"/>
  <c r="N49" i="1" s="1"/>
  <c r="K50" i="1"/>
  <c r="M50" i="1" s="1"/>
  <c r="K51" i="1"/>
  <c r="M51" i="1" s="1"/>
  <c r="K52" i="1"/>
  <c r="O52" i="1" s="1"/>
  <c r="M52" i="1"/>
  <c r="L52" i="1"/>
  <c r="N52" i="1"/>
  <c r="K53" i="1"/>
  <c r="M53" i="1" s="1"/>
  <c r="K54" i="1"/>
  <c r="L54" i="1" s="1"/>
  <c r="K55" i="1"/>
  <c r="M55" i="1" s="1"/>
  <c r="O55" i="1"/>
  <c r="K56" i="1"/>
  <c r="L56" i="1" s="1"/>
  <c r="K2" i="1"/>
  <c r="N2" i="1" s="1"/>
  <c r="L55" i="1" l="1"/>
  <c r="M38" i="1"/>
  <c r="M32" i="1"/>
  <c r="M25" i="1"/>
  <c r="M54" i="1"/>
  <c r="M48" i="1"/>
  <c r="M41" i="1"/>
  <c r="O37" i="1"/>
  <c r="O34" i="1"/>
  <c r="M31" i="1"/>
  <c r="L28" i="1"/>
  <c r="O53" i="1"/>
  <c r="O15" i="1"/>
  <c r="N12" i="1"/>
  <c r="N3" i="1"/>
  <c r="O50" i="1"/>
  <c r="O23" i="1"/>
  <c r="N53" i="1"/>
  <c r="L50" i="1"/>
  <c r="O39" i="1"/>
  <c r="N36" i="1"/>
  <c r="O29" i="1"/>
  <c r="M26" i="1"/>
  <c r="N23" i="1"/>
  <c r="L17" i="1"/>
  <c r="N15" i="1"/>
  <c r="L12" i="1"/>
  <c r="M7" i="1"/>
  <c r="M2" i="1"/>
  <c r="N55" i="1"/>
  <c r="L53" i="1"/>
  <c r="N50" i="1"/>
  <c r="M46" i="1"/>
  <c r="M44" i="1"/>
  <c r="N39" i="1"/>
  <c r="L37" i="1"/>
  <c r="N34" i="1"/>
  <c r="M30" i="1"/>
  <c r="M28" i="1"/>
  <c r="L15" i="1"/>
  <c r="M6" i="1"/>
  <c r="M4" i="1"/>
  <c r="O2" i="1"/>
  <c r="O5" i="1"/>
  <c r="L2" i="1"/>
  <c r="O7" i="1"/>
  <c r="N5" i="1"/>
  <c r="O56" i="1"/>
  <c r="O47" i="1"/>
  <c r="O42" i="1"/>
  <c r="O31" i="1"/>
  <c r="O26" i="1"/>
  <c r="L49" i="1"/>
  <c r="N20" i="1"/>
  <c r="O13" i="1"/>
  <c r="M9" i="1"/>
  <c r="N7" i="1"/>
  <c r="L5" i="1"/>
  <c r="L3" i="1"/>
  <c r="O40" i="1"/>
  <c r="O24" i="1"/>
  <c r="N56" i="1"/>
  <c r="N47" i="1"/>
  <c r="N42" i="1"/>
  <c r="N40" i="1"/>
  <c r="L33" i="1"/>
  <c r="N31" i="1"/>
  <c r="N26" i="1"/>
  <c r="N24" i="1"/>
  <c r="M56" i="1"/>
  <c r="M49" i="1"/>
  <c r="M40" i="1"/>
  <c r="M33" i="1"/>
  <c r="M22" i="1"/>
  <c r="L20" i="1"/>
  <c r="O11" i="1"/>
  <c r="O43" i="1"/>
  <c r="O35" i="1"/>
  <c r="O27" i="1"/>
  <c r="O19" i="1"/>
  <c r="O54" i="1"/>
  <c r="N51" i="1"/>
  <c r="O46" i="1"/>
  <c r="N43" i="1"/>
  <c r="O38" i="1"/>
  <c r="N35" i="1"/>
  <c r="O30" i="1"/>
  <c r="N27" i="1"/>
  <c r="O22" i="1"/>
  <c r="N19" i="1"/>
  <c r="O14" i="1"/>
  <c r="N11" i="1"/>
  <c r="O6" i="1"/>
  <c r="N54" i="1"/>
  <c r="L51" i="1"/>
  <c r="N46" i="1"/>
  <c r="L43" i="1"/>
  <c r="O41" i="1"/>
  <c r="N38" i="1"/>
  <c r="O33" i="1"/>
  <c r="N30" i="1"/>
  <c r="L27" i="1"/>
  <c r="O25" i="1"/>
  <c r="N22" i="1"/>
  <c r="L19" i="1"/>
  <c r="O17" i="1"/>
  <c r="N14" i="1"/>
  <c r="L11" i="1"/>
  <c r="O9" i="1"/>
  <c r="N6" i="1"/>
  <c r="O51" i="1"/>
  <c r="O49" i="1"/>
  <c r="L35" i="1"/>
  <c r="O4" i="1"/>
</calcChain>
</file>

<file path=xl/sharedStrings.xml><?xml version="1.0" encoding="utf-8"?>
<sst xmlns="http://schemas.openxmlformats.org/spreadsheetml/2006/main" count="70" uniqueCount="70">
  <si>
    <t>iterations</t>
  </si>
  <si>
    <t>rows</t>
  </si>
  <si>
    <t>columns</t>
  </si>
  <si>
    <t>startzombies</t>
  </si>
  <si>
    <t>starthumans</t>
  </si>
  <si>
    <t>startimmune</t>
  </si>
  <si>
    <t>endzombies</t>
  </si>
  <si>
    <t>endhumans</t>
  </si>
  <si>
    <t>endimmune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</si>
  <si>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</si>
  <si>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</si>
  <si>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</si>
  <si>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</si>
  <si>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</si>
  <si>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</si>
  <si>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</si>
  <si>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</si>
  <si>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</si>
  <si>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</si>
  <si>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</si>
  <si>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</si>
  <si>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</si>
  <si>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</si>
  <si>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</si>
  <si>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</si>
  <si>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</si>
  <si>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</si>
  <si>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</si>
  <si>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</si>
  <si>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</si>
  <si>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</si>
  <si>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</si>
  <si>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</si>
  <si>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</si>
  <si>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</si>
  <si>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</si>
  <si>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</si>
  <si>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</si>
  <si>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</si>
  <si>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</si>
  <si>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</si>
  <si>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</si>
  <si>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</si>
  <si>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</si>
  <si>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</si>
  <si>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</si>
  <si>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</si>
  <si>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</si>
  <si>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</si>
  <si>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</si>
  <si>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</si>
  <si>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</si>
  <si>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</si>
  <si>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</si>
  <si>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</si>
  <si>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</si>
  <si>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</si>
  <si>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</si>
  <si>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</si>
  <si>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</si>
  <si>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</si>
  <si>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</si>
  <si>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</si>
  <si>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</si>
  <si>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CELLS</t>
  </si>
  <si>
    <t>immune start</t>
  </si>
  <si>
    <t>start humans</t>
  </si>
  <si>
    <t>end humans</t>
  </si>
  <si>
    <t>end zombie</t>
  </si>
  <si>
    <t>humanStart-HumanEnd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</si>
</sst>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row!$P$1</c:f>
              <c:strCache>
                <c:ptCount val="1"/>
                <c:pt idx="0">
                  <c:v>humanStart-HumanEnd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row!$L$13:$L$67</c:f>
              <c:numCache>
                <c:formatCode>0%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0.92</c:v>
                </c:pt>
                <c:pt idx="5">
                  <c:v>0.91</c:v>
                </c:pt>
                <c:pt idx="6">
                  <c:v>0.84</c:v>
                </c:pt>
                <c:pt idx="7">
                  <c:v>0.91</c:v>
                </c:pt>
                <c:pt idx="8">
                  <c:v>0.94</c:v>
                </c:pt>
                <c:pt idx="9">
                  <c:v>0.93</c:v>
                </c:pt>
                <c:pt idx="10">
                  <c:v>0.79</c:v>
                </c:pt>
                <c:pt idx="11">
                  <c:v>0.77249999999999996</c:v>
                </c:pt>
                <c:pt idx="12">
                  <c:v>0.94</c:v>
                </c:pt>
                <c:pt idx="13">
                  <c:v>0.96</c:v>
                </c:pt>
                <c:pt idx="14">
                  <c:v>0.91</c:v>
                </c:pt>
                <c:pt idx="15">
                  <c:v>0.91</c:v>
                </c:pt>
                <c:pt idx="16">
                  <c:v>0.87</c:v>
                </c:pt>
                <c:pt idx="17">
                  <c:v>0.89</c:v>
                </c:pt>
                <c:pt idx="18">
                  <c:v>0.9</c:v>
                </c:pt>
                <c:pt idx="19">
                  <c:v>0.42</c:v>
                </c:pt>
                <c:pt idx="20">
                  <c:v>0.39</c:v>
                </c:pt>
                <c:pt idx="21">
                  <c:v>0.77</c:v>
                </c:pt>
                <c:pt idx="22">
                  <c:v>0.75</c:v>
                </c:pt>
                <c:pt idx="23">
                  <c:v>0.81</c:v>
                </c:pt>
                <c:pt idx="24">
                  <c:v>0.84</c:v>
                </c:pt>
                <c:pt idx="25">
                  <c:v>0.88</c:v>
                </c:pt>
                <c:pt idx="26">
                  <c:v>0.90749999999999997</c:v>
                </c:pt>
                <c:pt idx="27">
                  <c:v>0.93500000000000005</c:v>
                </c:pt>
                <c:pt idx="28">
                  <c:v>0.95750000000000002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0.78</c:v>
                </c:pt>
                <c:pt idx="35">
                  <c:v>0.98329999999999995</c:v>
                </c:pt>
                <c:pt idx="36">
                  <c:v>0.62719999999999998</c:v>
                </c:pt>
                <c:pt idx="37">
                  <c:v>0.86739999999999995</c:v>
                </c:pt>
                <c:pt idx="38">
                  <c:v>0.9496</c:v>
                </c:pt>
                <c:pt idx="39">
                  <c:v>0.91700000000000004</c:v>
                </c:pt>
                <c:pt idx="40">
                  <c:v>0.97170000000000001</c:v>
                </c:pt>
                <c:pt idx="41">
                  <c:v>0.96819999999999995</c:v>
                </c:pt>
                <c:pt idx="42">
                  <c:v>0.96909999999999996</c:v>
                </c:pt>
                <c:pt idx="43">
                  <c:v>0.96830000000000005</c:v>
                </c:pt>
              </c:numCache>
            </c:numRef>
          </c:xVal>
          <c:yVal>
            <c:numRef>
              <c:f>row!$P$13:$P$67</c:f>
              <c:numCache>
                <c:formatCode>0%</c:formatCode>
                <c:ptCount val="55"/>
                <c:pt idx="0">
                  <c:v>0.99750000000000005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0.06</c:v>
                </c:pt>
                <c:pt idx="8">
                  <c:v>0.02</c:v>
                </c:pt>
                <c:pt idx="9">
                  <c:v>0.02</c:v>
                </c:pt>
                <c:pt idx="10">
                  <c:v>0.13750000000000001</c:v>
                </c:pt>
                <c:pt idx="11">
                  <c:v>0.11749999999999999</c:v>
                </c:pt>
                <c:pt idx="12">
                  <c:v>0.04</c:v>
                </c:pt>
                <c:pt idx="13">
                  <c:v>0.01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0.01</c:v>
                </c:pt>
                <c:pt idx="18">
                  <c:v>0.03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</c:v>
                </c:pt>
                <c:pt idx="27">
                  <c:v>1.2500000000000001E-2</c:v>
                </c:pt>
                <c:pt idx="28">
                  <c:v>1.4999999999999999E-2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6.6E-3</c:v>
                </c:pt>
                <c:pt idx="35">
                  <c:v>4.0000000000000002E-4</c:v>
                </c:pt>
                <c:pt idx="36">
                  <c:v>0.218</c:v>
                </c:pt>
                <c:pt idx="37">
                  <c:v>2.2000000000000001E-3</c:v>
                </c:pt>
                <c:pt idx="38">
                  <c:v>6.9999999999999999E-4</c:v>
                </c:pt>
                <c:pt idx="39">
                  <c:v>2.9999999999999997E-4</c:v>
                </c:pt>
                <c:pt idx="40">
                  <c:v>1E-4</c:v>
                </c:pt>
                <c:pt idx="41">
                  <c:v>4.0000000000000002E-4</c:v>
                </c:pt>
                <c:pt idx="42">
                  <c:v>2.0000000000000001E-4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6-594E-8EFD-4F8AAC66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30527"/>
        <c:axId val="700211487"/>
      </c:scatterChart>
      <c:valAx>
        <c:axId val="7001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1487"/>
        <c:crosses val="autoZero"/>
        <c:crossBetween val="midCat"/>
      </c:valAx>
      <c:valAx>
        <c:axId val="7002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114300</xdr:rowOff>
    </xdr:from>
    <xdr:to>
      <xdr:col>13</xdr:col>
      <xdr:colOff>101600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96375-9724-1646-AB53-FC89AA52A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M19" sqref="M19"/>
    </sheetView>
  </sheetViews>
  <sheetFormatPr baseColWidth="10" defaultRowHeight="16"/>
  <cols>
    <col min="12" max="15" width="10.83203125" style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</row>
    <row r="2" spans="1:16">
      <c r="A2" t="s">
        <v>9</v>
      </c>
      <c r="B2">
        <v>15</v>
      </c>
      <c r="C2">
        <v>10</v>
      </c>
      <c r="D2">
        <v>10</v>
      </c>
      <c r="E2">
        <v>1</v>
      </c>
      <c r="F2">
        <v>99</v>
      </c>
      <c r="G2">
        <v>0</v>
      </c>
      <c r="H2">
        <v>100</v>
      </c>
      <c r="I2">
        <v>0</v>
      </c>
      <c r="J2">
        <v>0</v>
      </c>
      <c r="K2">
        <f>C2*D2</f>
        <v>100</v>
      </c>
      <c r="L2" s="1">
        <f>G2/K2</f>
        <v>0</v>
      </c>
      <c r="M2" s="1">
        <f>F2/K2</f>
        <v>0.99</v>
      </c>
      <c r="N2" s="1">
        <f>I2/K2</f>
        <v>0</v>
      </c>
      <c r="O2" s="1">
        <f>H2/K2</f>
        <v>1</v>
      </c>
      <c r="P2" s="1">
        <f>(F2-I2)/K2</f>
        <v>0.99</v>
      </c>
    </row>
    <row r="3" spans="1:16">
      <c r="A3" t="s">
        <v>10</v>
      </c>
      <c r="B3">
        <v>15</v>
      </c>
      <c r="C3">
        <v>10</v>
      </c>
      <c r="D3">
        <v>10</v>
      </c>
      <c r="E3">
        <v>1</v>
      </c>
      <c r="F3">
        <v>99</v>
      </c>
      <c r="G3">
        <v>0</v>
      </c>
      <c r="H3">
        <v>99</v>
      </c>
      <c r="I3">
        <v>1</v>
      </c>
      <c r="J3">
        <v>0</v>
      </c>
      <c r="K3">
        <f t="shared" ref="K3:K56" si="0">C3*D3</f>
        <v>100</v>
      </c>
      <c r="L3" s="1">
        <f t="shared" ref="L3:L56" si="1">G3/K3</f>
        <v>0</v>
      </c>
      <c r="M3" s="1">
        <f>F3/K3</f>
        <v>0.99</v>
      </c>
      <c r="N3" s="1">
        <f t="shared" ref="N3:N56" si="2">I3/K3</f>
        <v>0.01</v>
      </c>
      <c r="O3" s="1">
        <f t="shared" ref="O3:O56" si="3">H3/K3</f>
        <v>0.99</v>
      </c>
      <c r="P3" s="1">
        <f t="shared" ref="P3:P56" si="4">(F3-I3)/K3</f>
        <v>0.98</v>
      </c>
    </row>
    <row r="4" spans="1:16">
      <c r="A4" t="s">
        <v>11</v>
      </c>
      <c r="B4">
        <v>15</v>
      </c>
      <c r="C4">
        <v>10</v>
      </c>
      <c r="D4">
        <v>10</v>
      </c>
      <c r="E4">
        <v>1</v>
      </c>
      <c r="F4">
        <v>99</v>
      </c>
      <c r="G4">
        <v>0</v>
      </c>
      <c r="H4">
        <v>100</v>
      </c>
      <c r="I4">
        <v>0</v>
      </c>
      <c r="J4">
        <v>0</v>
      </c>
      <c r="K4">
        <f t="shared" si="0"/>
        <v>100</v>
      </c>
      <c r="L4" s="1">
        <f t="shared" si="1"/>
        <v>0</v>
      </c>
      <c r="M4" s="1">
        <f>F4/K4</f>
        <v>0.99</v>
      </c>
      <c r="N4" s="1">
        <f t="shared" si="2"/>
        <v>0</v>
      </c>
      <c r="O4" s="1">
        <f t="shared" si="3"/>
        <v>1</v>
      </c>
      <c r="P4" s="1">
        <f t="shared" si="4"/>
        <v>0.99</v>
      </c>
    </row>
    <row r="5" spans="1:16">
      <c r="A5" t="s">
        <v>12</v>
      </c>
      <c r="B5">
        <v>15</v>
      </c>
      <c r="C5">
        <v>10</v>
      </c>
      <c r="D5">
        <v>10</v>
      </c>
      <c r="E5">
        <v>1</v>
      </c>
      <c r="F5">
        <v>99</v>
      </c>
      <c r="G5">
        <v>0</v>
      </c>
      <c r="H5">
        <v>100</v>
      </c>
      <c r="I5">
        <v>0</v>
      </c>
      <c r="J5">
        <v>0</v>
      </c>
      <c r="K5">
        <f t="shared" si="0"/>
        <v>100</v>
      </c>
      <c r="L5" s="1">
        <f t="shared" si="1"/>
        <v>0</v>
      </c>
      <c r="M5" s="1">
        <f>F5/K5</f>
        <v>0.99</v>
      </c>
      <c r="N5" s="1">
        <f t="shared" si="2"/>
        <v>0</v>
      </c>
      <c r="O5" s="1">
        <f t="shared" si="3"/>
        <v>1</v>
      </c>
      <c r="P5" s="1">
        <f t="shared" si="4"/>
        <v>0.99</v>
      </c>
    </row>
    <row r="6" spans="1:16">
      <c r="A6" t="s">
        <v>13</v>
      </c>
      <c r="B6">
        <v>15</v>
      </c>
      <c r="C6">
        <v>10</v>
      </c>
      <c r="D6">
        <v>10</v>
      </c>
      <c r="E6">
        <v>1</v>
      </c>
      <c r="F6">
        <v>99</v>
      </c>
      <c r="G6">
        <v>0</v>
      </c>
      <c r="H6">
        <v>100</v>
      </c>
      <c r="I6">
        <v>0</v>
      </c>
      <c r="J6">
        <v>0</v>
      </c>
      <c r="K6">
        <f t="shared" si="0"/>
        <v>100</v>
      </c>
      <c r="L6" s="1">
        <f t="shared" si="1"/>
        <v>0</v>
      </c>
      <c r="M6" s="1">
        <f>F6/K6</f>
        <v>0.99</v>
      </c>
      <c r="N6" s="1">
        <f t="shared" si="2"/>
        <v>0</v>
      </c>
      <c r="O6" s="1">
        <f t="shared" si="3"/>
        <v>1</v>
      </c>
      <c r="P6" s="1">
        <f t="shared" si="4"/>
        <v>0.99</v>
      </c>
    </row>
    <row r="7" spans="1:16">
      <c r="A7" t="s">
        <v>14</v>
      </c>
      <c r="B7">
        <v>15</v>
      </c>
      <c r="C7">
        <v>10</v>
      </c>
      <c r="D7">
        <v>10</v>
      </c>
      <c r="E7">
        <v>1</v>
      </c>
      <c r="F7">
        <v>99</v>
      </c>
      <c r="G7">
        <v>0</v>
      </c>
      <c r="H7">
        <v>100</v>
      </c>
      <c r="I7">
        <v>0</v>
      </c>
      <c r="J7">
        <v>0</v>
      </c>
      <c r="K7">
        <f t="shared" si="0"/>
        <v>100</v>
      </c>
      <c r="L7" s="1">
        <f t="shared" si="1"/>
        <v>0</v>
      </c>
      <c r="M7" s="1">
        <f>F7/K7</f>
        <v>0.99</v>
      </c>
      <c r="N7" s="1">
        <f t="shared" si="2"/>
        <v>0</v>
      </c>
      <c r="O7" s="1">
        <f t="shared" si="3"/>
        <v>1</v>
      </c>
      <c r="P7" s="1">
        <f t="shared" si="4"/>
        <v>0.99</v>
      </c>
    </row>
    <row r="8" spans="1:16">
      <c r="A8" t="s">
        <v>15</v>
      </c>
      <c r="B8">
        <v>15</v>
      </c>
      <c r="C8">
        <v>10</v>
      </c>
      <c r="D8">
        <v>10</v>
      </c>
      <c r="E8">
        <v>1</v>
      </c>
      <c r="F8">
        <v>99</v>
      </c>
      <c r="G8">
        <v>0</v>
      </c>
      <c r="H8">
        <v>100</v>
      </c>
      <c r="I8">
        <v>0</v>
      </c>
      <c r="J8">
        <v>0</v>
      </c>
      <c r="K8">
        <f t="shared" si="0"/>
        <v>100</v>
      </c>
      <c r="L8" s="1">
        <f t="shared" si="1"/>
        <v>0</v>
      </c>
      <c r="M8" s="1">
        <f>F8/K8</f>
        <v>0.99</v>
      </c>
      <c r="N8" s="1">
        <f t="shared" si="2"/>
        <v>0</v>
      </c>
      <c r="O8" s="1">
        <f t="shared" si="3"/>
        <v>1</v>
      </c>
      <c r="P8" s="1">
        <f t="shared" si="4"/>
        <v>0.99</v>
      </c>
    </row>
    <row r="9" spans="1:16">
      <c r="A9" t="s">
        <v>16</v>
      </c>
      <c r="B9">
        <v>15</v>
      </c>
      <c r="C9">
        <v>10</v>
      </c>
      <c r="D9">
        <v>10</v>
      </c>
      <c r="E9">
        <v>1</v>
      </c>
      <c r="F9">
        <v>99</v>
      </c>
      <c r="G9">
        <v>0</v>
      </c>
      <c r="H9">
        <v>100</v>
      </c>
      <c r="I9">
        <v>0</v>
      </c>
      <c r="J9">
        <v>0</v>
      </c>
      <c r="K9">
        <f t="shared" si="0"/>
        <v>100</v>
      </c>
      <c r="L9" s="1">
        <f t="shared" si="1"/>
        <v>0</v>
      </c>
      <c r="M9" s="1">
        <f>F9/K9</f>
        <v>0.99</v>
      </c>
      <c r="N9" s="1">
        <f t="shared" si="2"/>
        <v>0</v>
      </c>
      <c r="O9" s="1">
        <f t="shared" si="3"/>
        <v>1</v>
      </c>
      <c r="P9" s="1">
        <f t="shared" si="4"/>
        <v>0.99</v>
      </c>
    </row>
    <row r="10" spans="1:16">
      <c r="A10" t="s">
        <v>17</v>
      </c>
      <c r="B10">
        <v>15</v>
      </c>
      <c r="C10">
        <v>10</v>
      </c>
      <c r="D10">
        <v>10</v>
      </c>
      <c r="E10">
        <v>1</v>
      </c>
      <c r="F10">
        <v>99</v>
      </c>
      <c r="G10">
        <v>0</v>
      </c>
      <c r="H10">
        <v>100</v>
      </c>
      <c r="I10">
        <v>0</v>
      </c>
      <c r="J10">
        <v>0</v>
      </c>
      <c r="K10">
        <f t="shared" si="0"/>
        <v>100</v>
      </c>
      <c r="L10" s="1">
        <f t="shared" si="1"/>
        <v>0</v>
      </c>
      <c r="M10" s="1">
        <f>F10/K10</f>
        <v>0.99</v>
      </c>
      <c r="N10" s="1">
        <f t="shared" si="2"/>
        <v>0</v>
      </c>
      <c r="O10" s="1">
        <f t="shared" si="3"/>
        <v>1</v>
      </c>
      <c r="P10" s="1">
        <f t="shared" si="4"/>
        <v>0.99</v>
      </c>
    </row>
    <row r="11" spans="1:16">
      <c r="A11" t="s">
        <v>18</v>
      </c>
      <c r="B11">
        <v>20</v>
      </c>
      <c r="C11">
        <v>20</v>
      </c>
      <c r="D11">
        <v>20</v>
      </c>
      <c r="E11">
        <v>1</v>
      </c>
      <c r="F11">
        <v>399</v>
      </c>
      <c r="G11">
        <v>0</v>
      </c>
      <c r="H11">
        <v>400</v>
      </c>
      <c r="I11">
        <v>0</v>
      </c>
      <c r="J11">
        <v>0</v>
      </c>
      <c r="K11">
        <f t="shared" si="0"/>
        <v>400</v>
      </c>
      <c r="L11" s="1">
        <f t="shared" si="1"/>
        <v>0</v>
      </c>
      <c r="M11" s="1">
        <f>F11/K11</f>
        <v>0.99750000000000005</v>
      </c>
      <c r="N11" s="1">
        <f t="shared" si="2"/>
        <v>0</v>
      </c>
      <c r="O11" s="1">
        <f t="shared" si="3"/>
        <v>1</v>
      </c>
      <c r="P11" s="1">
        <f t="shared" si="4"/>
        <v>0.99750000000000005</v>
      </c>
    </row>
    <row r="12" spans="1:16">
      <c r="A12" t="s">
        <v>19</v>
      </c>
      <c r="B12">
        <v>20</v>
      </c>
      <c r="C12">
        <v>20</v>
      </c>
      <c r="D12">
        <v>20</v>
      </c>
      <c r="E12">
        <v>1</v>
      </c>
      <c r="F12">
        <v>399</v>
      </c>
      <c r="G12">
        <v>0</v>
      </c>
      <c r="H12">
        <v>400</v>
      </c>
      <c r="I12">
        <v>0</v>
      </c>
      <c r="J12">
        <v>0</v>
      </c>
      <c r="K12">
        <f t="shared" si="0"/>
        <v>400</v>
      </c>
      <c r="L12" s="1">
        <f t="shared" si="1"/>
        <v>0</v>
      </c>
      <c r="M12" s="1">
        <f>F12/K12</f>
        <v>0.99750000000000005</v>
      </c>
      <c r="N12" s="1">
        <f t="shared" si="2"/>
        <v>0</v>
      </c>
      <c r="O12" s="1">
        <f t="shared" si="3"/>
        <v>1</v>
      </c>
      <c r="P12" s="1">
        <f t="shared" si="4"/>
        <v>0.99750000000000005</v>
      </c>
    </row>
    <row r="13" spans="1:16">
      <c r="A13" t="s">
        <v>20</v>
      </c>
      <c r="B13">
        <v>20</v>
      </c>
      <c r="C13">
        <v>20</v>
      </c>
      <c r="D13">
        <v>20</v>
      </c>
      <c r="E13">
        <v>1</v>
      </c>
      <c r="F13">
        <v>399</v>
      </c>
      <c r="G13">
        <v>0</v>
      </c>
      <c r="H13">
        <v>400</v>
      </c>
      <c r="I13">
        <v>0</v>
      </c>
      <c r="J13">
        <v>0</v>
      </c>
      <c r="K13">
        <f t="shared" si="0"/>
        <v>400</v>
      </c>
      <c r="L13" s="1">
        <f t="shared" si="1"/>
        <v>0</v>
      </c>
      <c r="M13" s="1">
        <f>F13/K13</f>
        <v>0.99750000000000005</v>
      </c>
      <c r="N13" s="1">
        <f t="shared" si="2"/>
        <v>0</v>
      </c>
      <c r="O13" s="1">
        <f t="shared" si="3"/>
        <v>1</v>
      </c>
      <c r="P13" s="1">
        <f t="shared" si="4"/>
        <v>0.99750000000000005</v>
      </c>
    </row>
    <row r="14" spans="1:16">
      <c r="A14" t="s">
        <v>21</v>
      </c>
      <c r="B14">
        <v>15</v>
      </c>
      <c r="C14">
        <v>10</v>
      </c>
      <c r="D14">
        <v>10</v>
      </c>
      <c r="E14">
        <v>1</v>
      </c>
      <c r="F14">
        <v>99</v>
      </c>
      <c r="G14">
        <v>0</v>
      </c>
      <c r="H14">
        <v>100</v>
      </c>
      <c r="I14">
        <v>0</v>
      </c>
      <c r="J14">
        <v>0</v>
      </c>
      <c r="K14">
        <f t="shared" si="0"/>
        <v>100</v>
      </c>
      <c r="L14" s="1">
        <f t="shared" si="1"/>
        <v>0</v>
      </c>
      <c r="M14" s="1">
        <f>F14/K14</f>
        <v>0.99</v>
      </c>
      <c r="N14" s="1">
        <f t="shared" si="2"/>
        <v>0</v>
      </c>
      <c r="O14" s="1">
        <f t="shared" si="3"/>
        <v>1</v>
      </c>
      <c r="P14" s="1">
        <f t="shared" si="4"/>
        <v>0.99</v>
      </c>
    </row>
    <row r="15" spans="1:16">
      <c r="A15" t="s">
        <v>22</v>
      </c>
      <c r="B15">
        <v>15</v>
      </c>
      <c r="C15">
        <v>10</v>
      </c>
      <c r="D15">
        <v>10</v>
      </c>
      <c r="E15">
        <v>1</v>
      </c>
      <c r="F15">
        <v>99</v>
      </c>
      <c r="G15">
        <v>0</v>
      </c>
      <c r="H15">
        <v>100</v>
      </c>
      <c r="I15">
        <v>0</v>
      </c>
      <c r="J15">
        <v>0</v>
      </c>
      <c r="K15">
        <f t="shared" si="0"/>
        <v>100</v>
      </c>
      <c r="L15" s="1">
        <f t="shared" si="1"/>
        <v>0</v>
      </c>
      <c r="M15" s="1">
        <f>F15/K15</f>
        <v>0.99</v>
      </c>
      <c r="N15" s="1">
        <f t="shared" si="2"/>
        <v>0</v>
      </c>
      <c r="O15" s="1">
        <f t="shared" si="3"/>
        <v>1</v>
      </c>
      <c r="P15" s="1">
        <f t="shared" si="4"/>
        <v>0.99</v>
      </c>
    </row>
    <row r="16" spans="1:16">
      <c r="A16" t="s">
        <v>23</v>
      </c>
      <c r="B16">
        <v>15</v>
      </c>
      <c r="C16">
        <v>10</v>
      </c>
      <c r="D16">
        <v>10</v>
      </c>
      <c r="E16">
        <v>1</v>
      </c>
      <c r="F16">
        <v>99</v>
      </c>
      <c r="G16">
        <v>0</v>
      </c>
      <c r="H16">
        <v>100</v>
      </c>
      <c r="I16">
        <v>0</v>
      </c>
      <c r="J16">
        <v>0</v>
      </c>
      <c r="K16">
        <f t="shared" si="0"/>
        <v>100</v>
      </c>
      <c r="L16" s="1">
        <f t="shared" si="1"/>
        <v>0</v>
      </c>
      <c r="M16" s="1">
        <f>F16/K16</f>
        <v>0.99</v>
      </c>
      <c r="N16" s="1">
        <f t="shared" si="2"/>
        <v>0</v>
      </c>
      <c r="O16" s="1">
        <f t="shared" si="3"/>
        <v>1</v>
      </c>
      <c r="P16" s="1">
        <f t="shared" si="4"/>
        <v>0.99</v>
      </c>
    </row>
    <row r="17" spans="1:16">
      <c r="A17" t="s">
        <v>24</v>
      </c>
      <c r="B17">
        <v>20</v>
      </c>
      <c r="C17">
        <v>10</v>
      </c>
      <c r="D17">
        <v>10</v>
      </c>
      <c r="E17">
        <v>1</v>
      </c>
      <c r="F17">
        <v>7</v>
      </c>
      <c r="G17">
        <v>92</v>
      </c>
      <c r="H17">
        <v>1</v>
      </c>
      <c r="I17">
        <v>7</v>
      </c>
      <c r="J17">
        <v>92</v>
      </c>
      <c r="K17">
        <f t="shared" si="0"/>
        <v>100</v>
      </c>
      <c r="L17" s="1">
        <f t="shared" si="1"/>
        <v>0.92</v>
      </c>
      <c r="M17" s="1">
        <f>F17/K17</f>
        <v>7.0000000000000007E-2</v>
      </c>
      <c r="N17" s="1">
        <f t="shared" si="2"/>
        <v>7.0000000000000007E-2</v>
      </c>
      <c r="O17" s="1">
        <f t="shared" si="3"/>
        <v>0.01</v>
      </c>
      <c r="P17" s="1">
        <f t="shared" si="4"/>
        <v>0</v>
      </c>
    </row>
    <row r="18" spans="1:16">
      <c r="A18" t="s">
        <v>25</v>
      </c>
      <c r="B18">
        <v>20</v>
      </c>
      <c r="C18">
        <v>10</v>
      </c>
      <c r="D18">
        <v>10</v>
      </c>
      <c r="E18">
        <v>1</v>
      </c>
      <c r="F18">
        <v>8</v>
      </c>
      <c r="G18">
        <v>91</v>
      </c>
      <c r="H18">
        <v>1</v>
      </c>
      <c r="I18">
        <v>8</v>
      </c>
      <c r="J18">
        <v>91</v>
      </c>
      <c r="K18">
        <f t="shared" si="0"/>
        <v>100</v>
      </c>
      <c r="L18" s="1">
        <f t="shared" si="1"/>
        <v>0.91</v>
      </c>
      <c r="M18" s="1">
        <f>F18/K18</f>
        <v>0.08</v>
      </c>
      <c r="N18" s="1">
        <f t="shared" si="2"/>
        <v>0.08</v>
      </c>
      <c r="O18" s="1">
        <f t="shared" si="3"/>
        <v>0.01</v>
      </c>
      <c r="P18" s="1">
        <f t="shared" si="4"/>
        <v>0</v>
      </c>
    </row>
    <row r="19" spans="1:16">
      <c r="A19" t="s">
        <v>26</v>
      </c>
      <c r="B19">
        <v>20</v>
      </c>
      <c r="C19">
        <v>10</v>
      </c>
      <c r="D19">
        <v>10</v>
      </c>
      <c r="E19">
        <v>1</v>
      </c>
      <c r="F19">
        <v>15</v>
      </c>
      <c r="G19">
        <v>84</v>
      </c>
      <c r="H19">
        <v>16</v>
      </c>
      <c r="I19">
        <v>0</v>
      </c>
      <c r="J19">
        <v>84</v>
      </c>
      <c r="K19">
        <f t="shared" si="0"/>
        <v>100</v>
      </c>
      <c r="L19" s="1">
        <f t="shared" si="1"/>
        <v>0.84</v>
      </c>
      <c r="M19" s="1">
        <f>F19/K19</f>
        <v>0.15</v>
      </c>
      <c r="N19" s="1">
        <f t="shared" si="2"/>
        <v>0</v>
      </c>
      <c r="O19" s="1">
        <f t="shared" si="3"/>
        <v>0.16</v>
      </c>
      <c r="P19" s="1">
        <f t="shared" si="4"/>
        <v>0.15</v>
      </c>
    </row>
    <row r="20" spans="1:16">
      <c r="A20" t="s">
        <v>27</v>
      </c>
      <c r="B20">
        <v>20</v>
      </c>
      <c r="C20">
        <v>10</v>
      </c>
      <c r="D20">
        <v>10</v>
      </c>
      <c r="E20">
        <v>1</v>
      </c>
      <c r="F20">
        <v>8</v>
      </c>
      <c r="G20">
        <v>91</v>
      </c>
      <c r="H20">
        <v>7</v>
      </c>
      <c r="I20">
        <v>2</v>
      </c>
      <c r="J20">
        <v>91</v>
      </c>
      <c r="K20">
        <f t="shared" si="0"/>
        <v>100</v>
      </c>
      <c r="L20" s="1">
        <f t="shared" si="1"/>
        <v>0.91</v>
      </c>
      <c r="M20" s="1">
        <f>F20/K20</f>
        <v>0.08</v>
      </c>
      <c r="N20" s="1">
        <f t="shared" si="2"/>
        <v>0.02</v>
      </c>
      <c r="O20" s="1">
        <f t="shared" si="3"/>
        <v>7.0000000000000007E-2</v>
      </c>
      <c r="P20" s="1">
        <f t="shared" si="4"/>
        <v>0.06</v>
      </c>
    </row>
    <row r="21" spans="1:16">
      <c r="A21" t="s">
        <v>28</v>
      </c>
      <c r="B21">
        <v>20</v>
      </c>
      <c r="C21">
        <v>10</v>
      </c>
      <c r="D21">
        <v>10</v>
      </c>
      <c r="E21">
        <v>1</v>
      </c>
      <c r="F21">
        <v>5</v>
      </c>
      <c r="G21">
        <v>94</v>
      </c>
      <c r="H21">
        <v>3</v>
      </c>
      <c r="I21">
        <v>3</v>
      </c>
      <c r="J21">
        <v>94</v>
      </c>
      <c r="K21">
        <f t="shared" si="0"/>
        <v>100</v>
      </c>
      <c r="L21" s="1">
        <f t="shared" si="1"/>
        <v>0.94</v>
      </c>
      <c r="M21" s="1">
        <f>F21/K21</f>
        <v>0.05</v>
      </c>
      <c r="N21" s="1">
        <f t="shared" si="2"/>
        <v>0.03</v>
      </c>
      <c r="O21" s="1">
        <f t="shared" si="3"/>
        <v>0.03</v>
      </c>
      <c r="P21" s="1">
        <f t="shared" si="4"/>
        <v>0.02</v>
      </c>
    </row>
    <row r="22" spans="1:16">
      <c r="A22" t="s">
        <v>29</v>
      </c>
      <c r="B22">
        <v>20</v>
      </c>
      <c r="C22">
        <v>10</v>
      </c>
      <c r="D22">
        <v>10</v>
      </c>
      <c r="E22">
        <v>1</v>
      </c>
      <c r="F22">
        <v>6</v>
      </c>
      <c r="G22">
        <v>93</v>
      </c>
      <c r="H22">
        <v>3</v>
      </c>
      <c r="I22">
        <v>4</v>
      </c>
      <c r="J22">
        <v>93</v>
      </c>
      <c r="K22">
        <f t="shared" si="0"/>
        <v>100</v>
      </c>
      <c r="L22" s="1">
        <f t="shared" si="1"/>
        <v>0.93</v>
      </c>
      <c r="M22" s="1">
        <f>F22/K22</f>
        <v>0.06</v>
      </c>
      <c r="N22" s="1">
        <f t="shared" si="2"/>
        <v>0.04</v>
      </c>
      <c r="O22" s="1">
        <f t="shared" si="3"/>
        <v>0.03</v>
      </c>
      <c r="P22" s="1">
        <f t="shared" si="4"/>
        <v>0.02</v>
      </c>
    </row>
    <row r="23" spans="1:16">
      <c r="A23" t="s">
        <v>30</v>
      </c>
      <c r="B23">
        <v>20</v>
      </c>
      <c r="C23">
        <v>20</v>
      </c>
      <c r="D23">
        <v>20</v>
      </c>
      <c r="E23">
        <v>1</v>
      </c>
      <c r="F23">
        <v>83</v>
      </c>
      <c r="G23">
        <v>316</v>
      </c>
      <c r="H23">
        <v>56</v>
      </c>
      <c r="I23">
        <v>28</v>
      </c>
      <c r="J23">
        <v>316</v>
      </c>
      <c r="K23">
        <f t="shared" si="0"/>
        <v>400</v>
      </c>
      <c r="L23" s="1">
        <f t="shared" si="1"/>
        <v>0.79</v>
      </c>
      <c r="M23" s="1">
        <f>F23/K23</f>
        <v>0.20749999999999999</v>
      </c>
      <c r="N23" s="1">
        <f t="shared" si="2"/>
        <v>7.0000000000000007E-2</v>
      </c>
      <c r="O23" s="1">
        <f t="shared" si="3"/>
        <v>0.14000000000000001</v>
      </c>
      <c r="P23" s="1">
        <f t="shared" si="4"/>
        <v>0.13750000000000001</v>
      </c>
    </row>
    <row r="24" spans="1:16">
      <c r="A24" t="s">
        <v>31</v>
      </c>
      <c r="B24">
        <v>20</v>
      </c>
      <c r="C24">
        <v>20</v>
      </c>
      <c r="D24">
        <v>20</v>
      </c>
      <c r="E24">
        <v>1</v>
      </c>
      <c r="F24">
        <v>90</v>
      </c>
      <c r="G24">
        <v>309</v>
      </c>
      <c r="H24">
        <v>48</v>
      </c>
      <c r="I24">
        <v>43</v>
      </c>
      <c r="J24">
        <v>309</v>
      </c>
      <c r="K24">
        <f t="shared" si="0"/>
        <v>400</v>
      </c>
      <c r="L24" s="1">
        <f t="shared" si="1"/>
        <v>0.77249999999999996</v>
      </c>
      <c r="M24" s="1">
        <f>F24/K24</f>
        <v>0.22500000000000001</v>
      </c>
      <c r="N24" s="1">
        <f t="shared" si="2"/>
        <v>0.1075</v>
      </c>
      <c r="O24" s="1">
        <f t="shared" si="3"/>
        <v>0.12</v>
      </c>
      <c r="P24" s="1">
        <f t="shared" si="4"/>
        <v>0.11749999999999999</v>
      </c>
    </row>
    <row r="25" spans="1:16">
      <c r="A25" t="s">
        <v>32</v>
      </c>
      <c r="B25">
        <v>20</v>
      </c>
      <c r="C25">
        <v>10</v>
      </c>
      <c r="D25">
        <v>10</v>
      </c>
      <c r="E25">
        <v>1</v>
      </c>
      <c r="F25">
        <v>5</v>
      </c>
      <c r="G25">
        <v>94</v>
      </c>
      <c r="H25">
        <v>5</v>
      </c>
      <c r="I25">
        <v>1</v>
      </c>
      <c r="J25">
        <v>94</v>
      </c>
      <c r="K25">
        <f t="shared" si="0"/>
        <v>100</v>
      </c>
      <c r="L25" s="1">
        <f t="shared" si="1"/>
        <v>0.94</v>
      </c>
      <c r="M25" s="1">
        <f>F25/K25</f>
        <v>0.05</v>
      </c>
      <c r="N25" s="1">
        <f t="shared" si="2"/>
        <v>0.01</v>
      </c>
      <c r="O25" s="1">
        <f t="shared" si="3"/>
        <v>0.05</v>
      </c>
      <c r="P25" s="1">
        <f t="shared" si="4"/>
        <v>0.04</v>
      </c>
    </row>
    <row r="26" spans="1:16">
      <c r="A26" t="s">
        <v>33</v>
      </c>
      <c r="B26">
        <v>20</v>
      </c>
      <c r="C26">
        <v>10</v>
      </c>
      <c r="D26">
        <v>10</v>
      </c>
      <c r="E26">
        <v>1</v>
      </c>
      <c r="F26">
        <v>3</v>
      </c>
      <c r="G26">
        <v>96</v>
      </c>
      <c r="H26">
        <v>2</v>
      </c>
      <c r="I26">
        <v>2</v>
      </c>
      <c r="J26">
        <v>96</v>
      </c>
      <c r="K26">
        <f t="shared" si="0"/>
        <v>100</v>
      </c>
      <c r="L26" s="1">
        <f t="shared" si="1"/>
        <v>0.96</v>
      </c>
      <c r="M26" s="1">
        <f>F26/K26</f>
        <v>0.03</v>
      </c>
      <c r="N26" s="1">
        <f t="shared" si="2"/>
        <v>0.02</v>
      </c>
      <c r="O26" s="1">
        <f t="shared" si="3"/>
        <v>0.02</v>
      </c>
      <c r="P26" s="1">
        <f t="shared" si="4"/>
        <v>0.01</v>
      </c>
    </row>
    <row r="27" spans="1:16">
      <c r="A27" t="s">
        <v>34</v>
      </c>
      <c r="B27">
        <v>20</v>
      </c>
      <c r="C27">
        <v>10</v>
      </c>
      <c r="D27">
        <v>10</v>
      </c>
      <c r="E27">
        <v>1</v>
      </c>
      <c r="F27">
        <v>8</v>
      </c>
      <c r="G27">
        <v>91</v>
      </c>
      <c r="H27">
        <v>2</v>
      </c>
      <c r="I27">
        <v>7</v>
      </c>
      <c r="J27">
        <v>91</v>
      </c>
      <c r="K27">
        <f t="shared" si="0"/>
        <v>100</v>
      </c>
      <c r="L27" s="1">
        <f t="shared" si="1"/>
        <v>0.91</v>
      </c>
      <c r="M27" s="1">
        <f>F27/K27</f>
        <v>0.08</v>
      </c>
      <c r="N27" s="1">
        <f t="shared" si="2"/>
        <v>7.0000000000000007E-2</v>
      </c>
      <c r="O27" s="1">
        <f t="shared" si="3"/>
        <v>0.02</v>
      </c>
      <c r="P27" s="1">
        <f t="shared" si="4"/>
        <v>0.01</v>
      </c>
    </row>
    <row r="28" spans="1:16">
      <c r="A28" t="s">
        <v>35</v>
      </c>
      <c r="B28">
        <v>20</v>
      </c>
      <c r="C28">
        <v>10</v>
      </c>
      <c r="D28">
        <v>10</v>
      </c>
      <c r="E28">
        <v>1</v>
      </c>
      <c r="F28">
        <v>8</v>
      </c>
      <c r="G28">
        <v>91</v>
      </c>
      <c r="H28">
        <v>8</v>
      </c>
      <c r="I28">
        <v>1</v>
      </c>
      <c r="J28">
        <v>91</v>
      </c>
      <c r="K28">
        <f t="shared" si="0"/>
        <v>100</v>
      </c>
      <c r="L28" s="1">
        <f t="shared" si="1"/>
        <v>0.91</v>
      </c>
      <c r="M28" s="1">
        <f>F28/K28</f>
        <v>0.08</v>
      </c>
      <c r="N28" s="1">
        <f t="shared" si="2"/>
        <v>0.01</v>
      </c>
      <c r="O28" s="1">
        <f t="shared" si="3"/>
        <v>0.08</v>
      </c>
      <c r="P28" s="1">
        <f t="shared" si="4"/>
        <v>7.0000000000000007E-2</v>
      </c>
    </row>
    <row r="29" spans="1:16">
      <c r="A29" t="s">
        <v>36</v>
      </c>
      <c r="B29">
        <v>20</v>
      </c>
      <c r="C29">
        <v>10</v>
      </c>
      <c r="D29">
        <v>10</v>
      </c>
      <c r="E29">
        <v>1</v>
      </c>
      <c r="F29">
        <v>12</v>
      </c>
      <c r="G29">
        <v>87</v>
      </c>
      <c r="H29">
        <v>6</v>
      </c>
      <c r="I29">
        <v>7</v>
      </c>
      <c r="J29">
        <v>87</v>
      </c>
      <c r="K29">
        <f t="shared" si="0"/>
        <v>100</v>
      </c>
      <c r="L29" s="1">
        <f t="shared" si="1"/>
        <v>0.87</v>
      </c>
      <c r="M29" s="1">
        <f>F29/K29</f>
        <v>0.12</v>
      </c>
      <c r="N29" s="1">
        <f t="shared" si="2"/>
        <v>7.0000000000000007E-2</v>
      </c>
      <c r="O29" s="1">
        <f t="shared" si="3"/>
        <v>0.06</v>
      </c>
      <c r="P29" s="1">
        <f t="shared" si="4"/>
        <v>0.05</v>
      </c>
    </row>
    <row r="30" spans="1:16">
      <c r="A30" t="s">
        <v>37</v>
      </c>
      <c r="B30">
        <v>20</v>
      </c>
      <c r="C30">
        <v>10</v>
      </c>
      <c r="D30">
        <v>10</v>
      </c>
      <c r="E30">
        <v>1</v>
      </c>
      <c r="F30">
        <v>10</v>
      </c>
      <c r="G30">
        <v>89</v>
      </c>
      <c r="H30">
        <v>2</v>
      </c>
      <c r="I30">
        <v>9</v>
      </c>
      <c r="J30">
        <v>89</v>
      </c>
      <c r="K30">
        <f t="shared" si="0"/>
        <v>100</v>
      </c>
      <c r="L30" s="1">
        <f t="shared" si="1"/>
        <v>0.89</v>
      </c>
      <c r="M30" s="1">
        <f>F30/K30</f>
        <v>0.1</v>
      </c>
      <c r="N30" s="1">
        <f t="shared" si="2"/>
        <v>0.09</v>
      </c>
      <c r="O30" s="1">
        <f t="shared" si="3"/>
        <v>0.02</v>
      </c>
      <c r="P30" s="1">
        <f t="shared" si="4"/>
        <v>0.01</v>
      </c>
    </row>
    <row r="31" spans="1:16">
      <c r="A31" t="s">
        <v>38</v>
      </c>
      <c r="B31">
        <v>20</v>
      </c>
      <c r="C31">
        <v>10</v>
      </c>
      <c r="D31">
        <v>10</v>
      </c>
      <c r="E31">
        <v>1</v>
      </c>
      <c r="F31">
        <v>9</v>
      </c>
      <c r="G31">
        <v>90</v>
      </c>
      <c r="H31">
        <v>4</v>
      </c>
      <c r="I31">
        <v>6</v>
      </c>
      <c r="J31">
        <v>90</v>
      </c>
      <c r="K31">
        <f t="shared" si="0"/>
        <v>100</v>
      </c>
      <c r="L31" s="1">
        <f t="shared" si="1"/>
        <v>0.9</v>
      </c>
      <c r="M31" s="1">
        <f>F31/K31</f>
        <v>0.09</v>
      </c>
      <c r="N31" s="1">
        <f t="shared" si="2"/>
        <v>0.06</v>
      </c>
      <c r="O31" s="1">
        <f t="shared" si="3"/>
        <v>0.04</v>
      </c>
      <c r="P31" s="1">
        <f t="shared" si="4"/>
        <v>0.03</v>
      </c>
    </row>
    <row r="32" spans="1:16">
      <c r="A32" t="s">
        <v>39</v>
      </c>
      <c r="B32">
        <v>20</v>
      </c>
      <c r="C32">
        <v>10</v>
      </c>
      <c r="D32">
        <v>10</v>
      </c>
      <c r="E32">
        <v>1</v>
      </c>
      <c r="F32">
        <v>57</v>
      </c>
      <c r="G32">
        <v>42</v>
      </c>
      <c r="H32">
        <v>58</v>
      </c>
      <c r="I32">
        <v>0</v>
      </c>
      <c r="J32">
        <v>42</v>
      </c>
      <c r="K32">
        <f t="shared" si="0"/>
        <v>100</v>
      </c>
      <c r="L32" s="1">
        <f t="shared" si="1"/>
        <v>0.42</v>
      </c>
      <c r="M32" s="1">
        <f>F32/K32</f>
        <v>0.56999999999999995</v>
      </c>
      <c r="N32" s="1">
        <f t="shared" si="2"/>
        <v>0</v>
      </c>
      <c r="O32" s="1">
        <f t="shared" si="3"/>
        <v>0.57999999999999996</v>
      </c>
      <c r="P32" s="1">
        <f t="shared" si="4"/>
        <v>0.56999999999999995</v>
      </c>
    </row>
    <row r="33" spans="1:16">
      <c r="A33" t="s">
        <v>40</v>
      </c>
      <c r="B33">
        <v>20</v>
      </c>
      <c r="C33">
        <v>10</v>
      </c>
      <c r="D33">
        <v>10</v>
      </c>
      <c r="E33">
        <v>1</v>
      </c>
      <c r="F33">
        <v>60</v>
      </c>
      <c r="G33">
        <v>39</v>
      </c>
      <c r="H33">
        <v>61</v>
      </c>
      <c r="I33">
        <v>0</v>
      </c>
      <c r="J33">
        <v>39</v>
      </c>
      <c r="K33">
        <f t="shared" si="0"/>
        <v>100</v>
      </c>
      <c r="L33" s="1">
        <f t="shared" si="1"/>
        <v>0.39</v>
      </c>
      <c r="M33" s="1">
        <f>F33/K33</f>
        <v>0.6</v>
      </c>
      <c r="N33" s="1">
        <f t="shared" si="2"/>
        <v>0</v>
      </c>
      <c r="O33" s="1">
        <f t="shared" si="3"/>
        <v>0.61</v>
      </c>
      <c r="P33" s="1">
        <f t="shared" si="4"/>
        <v>0.6</v>
      </c>
    </row>
    <row r="34" spans="1:16">
      <c r="A34" t="s">
        <v>41</v>
      </c>
      <c r="B34">
        <v>20</v>
      </c>
      <c r="C34">
        <v>10</v>
      </c>
      <c r="D34">
        <v>10</v>
      </c>
      <c r="E34">
        <v>1</v>
      </c>
      <c r="F34">
        <v>22</v>
      </c>
      <c r="G34">
        <v>77</v>
      </c>
      <c r="H34">
        <v>21</v>
      </c>
      <c r="I34">
        <v>2</v>
      </c>
      <c r="J34">
        <v>77</v>
      </c>
      <c r="K34">
        <f t="shared" si="0"/>
        <v>100</v>
      </c>
      <c r="L34" s="1">
        <f t="shared" si="1"/>
        <v>0.77</v>
      </c>
      <c r="M34" s="1">
        <f>F34/K34</f>
        <v>0.22</v>
      </c>
      <c r="N34" s="1">
        <f t="shared" si="2"/>
        <v>0.02</v>
      </c>
      <c r="O34" s="1">
        <f t="shared" si="3"/>
        <v>0.21</v>
      </c>
      <c r="P34" s="1">
        <f t="shared" si="4"/>
        <v>0.2</v>
      </c>
    </row>
    <row r="35" spans="1:16">
      <c r="A35" t="s">
        <v>42</v>
      </c>
      <c r="B35">
        <v>20</v>
      </c>
      <c r="C35">
        <v>10</v>
      </c>
      <c r="D35">
        <v>10</v>
      </c>
      <c r="E35">
        <v>1</v>
      </c>
      <c r="F35">
        <v>24</v>
      </c>
      <c r="G35">
        <v>75</v>
      </c>
      <c r="H35">
        <v>15</v>
      </c>
      <c r="I35">
        <v>10</v>
      </c>
      <c r="J35">
        <v>75</v>
      </c>
      <c r="K35">
        <f t="shared" si="0"/>
        <v>100</v>
      </c>
      <c r="L35" s="1">
        <f t="shared" si="1"/>
        <v>0.75</v>
      </c>
      <c r="M35" s="1">
        <f>F35/K35</f>
        <v>0.24</v>
      </c>
      <c r="N35" s="1">
        <f t="shared" si="2"/>
        <v>0.1</v>
      </c>
      <c r="O35" s="1">
        <f t="shared" si="3"/>
        <v>0.15</v>
      </c>
      <c r="P35" s="1">
        <f t="shared" si="4"/>
        <v>0.14000000000000001</v>
      </c>
    </row>
    <row r="36" spans="1:16">
      <c r="A36" t="s">
        <v>43</v>
      </c>
      <c r="B36">
        <v>20</v>
      </c>
      <c r="C36">
        <v>10</v>
      </c>
      <c r="D36">
        <v>10</v>
      </c>
      <c r="E36">
        <v>1</v>
      </c>
      <c r="F36">
        <v>18</v>
      </c>
      <c r="G36">
        <v>81</v>
      </c>
      <c r="H36">
        <v>8</v>
      </c>
      <c r="I36">
        <v>11</v>
      </c>
      <c r="J36">
        <v>81</v>
      </c>
      <c r="K36">
        <f t="shared" si="0"/>
        <v>100</v>
      </c>
      <c r="L36" s="1">
        <f t="shared" si="1"/>
        <v>0.81</v>
      </c>
      <c r="M36" s="1">
        <f>F36/K36</f>
        <v>0.18</v>
      </c>
      <c r="N36" s="1">
        <f t="shared" si="2"/>
        <v>0.11</v>
      </c>
      <c r="O36" s="1">
        <f t="shared" si="3"/>
        <v>0.08</v>
      </c>
      <c r="P36" s="1">
        <f t="shared" si="4"/>
        <v>7.0000000000000007E-2</v>
      </c>
    </row>
    <row r="37" spans="1:16">
      <c r="A37" t="s">
        <v>44</v>
      </c>
      <c r="B37">
        <v>20</v>
      </c>
      <c r="C37">
        <v>10</v>
      </c>
      <c r="D37">
        <v>10</v>
      </c>
      <c r="E37">
        <v>1</v>
      </c>
      <c r="F37">
        <v>15</v>
      </c>
      <c r="G37">
        <v>84</v>
      </c>
      <c r="H37">
        <v>8</v>
      </c>
      <c r="I37">
        <v>8</v>
      </c>
      <c r="J37">
        <v>84</v>
      </c>
      <c r="K37">
        <f t="shared" si="0"/>
        <v>100</v>
      </c>
      <c r="L37" s="1">
        <f t="shared" si="1"/>
        <v>0.84</v>
      </c>
      <c r="M37" s="1">
        <f>F37/K37</f>
        <v>0.15</v>
      </c>
      <c r="N37" s="1">
        <f t="shared" si="2"/>
        <v>0.08</v>
      </c>
      <c r="O37" s="1">
        <f t="shared" si="3"/>
        <v>0.08</v>
      </c>
      <c r="P37" s="1">
        <f t="shared" si="4"/>
        <v>7.0000000000000007E-2</v>
      </c>
    </row>
    <row r="38" spans="1:16">
      <c r="A38" t="s">
        <v>45</v>
      </c>
      <c r="B38">
        <v>20</v>
      </c>
      <c r="C38">
        <v>20</v>
      </c>
      <c r="D38">
        <v>20</v>
      </c>
      <c r="E38">
        <v>1</v>
      </c>
      <c r="F38">
        <v>47</v>
      </c>
      <c r="G38">
        <v>352</v>
      </c>
      <c r="H38">
        <v>17</v>
      </c>
      <c r="I38">
        <v>31</v>
      </c>
      <c r="J38">
        <v>352</v>
      </c>
      <c r="K38">
        <f t="shared" si="0"/>
        <v>400</v>
      </c>
      <c r="L38" s="1">
        <f t="shared" si="1"/>
        <v>0.88</v>
      </c>
      <c r="M38" s="1">
        <f>F38/K38</f>
        <v>0.11749999999999999</v>
      </c>
      <c r="N38" s="1">
        <f t="shared" si="2"/>
        <v>7.7499999999999999E-2</v>
      </c>
      <c r="O38" s="1">
        <f t="shared" si="3"/>
        <v>4.2500000000000003E-2</v>
      </c>
      <c r="P38" s="1">
        <f t="shared" si="4"/>
        <v>0.04</v>
      </c>
    </row>
    <row r="39" spans="1:16">
      <c r="A39" t="s">
        <v>46</v>
      </c>
      <c r="B39">
        <v>20</v>
      </c>
      <c r="C39">
        <v>20</v>
      </c>
      <c r="D39">
        <v>20</v>
      </c>
      <c r="E39">
        <v>1</v>
      </c>
      <c r="F39">
        <v>36</v>
      </c>
      <c r="G39">
        <v>363</v>
      </c>
      <c r="H39">
        <v>1</v>
      </c>
      <c r="I39">
        <v>36</v>
      </c>
      <c r="J39">
        <v>363</v>
      </c>
      <c r="K39">
        <f t="shared" si="0"/>
        <v>400</v>
      </c>
      <c r="L39" s="1">
        <f t="shared" si="1"/>
        <v>0.90749999999999997</v>
      </c>
      <c r="M39" s="1">
        <f>F39/K39</f>
        <v>0.09</v>
      </c>
      <c r="N39" s="1">
        <f t="shared" si="2"/>
        <v>0.09</v>
      </c>
      <c r="O39" s="1">
        <f t="shared" si="3"/>
        <v>2.5000000000000001E-3</v>
      </c>
      <c r="P39" s="1">
        <f t="shared" si="4"/>
        <v>0</v>
      </c>
    </row>
    <row r="40" spans="1:16">
      <c r="A40" t="s">
        <v>47</v>
      </c>
      <c r="B40">
        <v>20</v>
      </c>
      <c r="C40">
        <v>20</v>
      </c>
      <c r="D40">
        <v>20</v>
      </c>
      <c r="E40">
        <v>1</v>
      </c>
      <c r="F40">
        <v>25</v>
      </c>
      <c r="G40">
        <v>374</v>
      </c>
      <c r="H40">
        <v>6</v>
      </c>
      <c r="I40">
        <v>20</v>
      </c>
      <c r="J40">
        <v>374</v>
      </c>
      <c r="K40">
        <f t="shared" si="0"/>
        <v>400</v>
      </c>
      <c r="L40" s="1">
        <f t="shared" si="1"/>
        <v>0.93500000000000005</v>
      </c>
      <c r="M40" s="1">
        <f>F40/K40</f>
        <v>6.25E-2</v>
      </c>
      <c r="N40" s="1">
        <f t="shared" si="2"/>
        <v>0.05</v>
      </c>
      <c r="O40" s="1">
        <f t="shared" si="3"/>
        <v>1.4999999999999999E-2</v>
      </c>
      <c r="P40" s="1">
        <f t="shared" si="4"/>
        <v>1.2500000000000001E-2</v>
      </c>
    </row>
    <row r="41" spans="1:16">
      <c r="A41" t="s">
        <v>48</v>
      </c>
      <c r="B41">
        <v>20</v>
      </c>
      <c r="C41">
        <v>20</v>
      </c>
      <c r="D41">
        <v>20</v>
      </c>
      <c r="E41">
        <v>1</v>
      </c>
      <c r="F41">
        <v>16</v>
      </c>
      <c r="G41">
        <v>383</v>
      </c>
      <c r="H41">
        <v>7</v>
      </c>
      <c r="I41">
        <v>10</v>
      </c>
      <c r="J41">
        <v>383</v>
      </c>
      <c r="K41">
        <f t="shared" si="0"/>
        <v>400</v>
      </c>
      <c r="L41" s="1">
        <f t="shared" si="1"/>
        <v>0.95750000000000002</v>
      </c>
      <c r="M41" s="1">
        <f>F41/K41</f>
        <v>0.04</v>
      </c>
      <c r="N41" s="1">
        <f t="shared" si="2"/>
        <v>2.5000000000000001E-2</v>
      </c>
      <c r="O41" s="1">
        <f t="shared" si="3"/>
        <v>1.7500000000000002E-2</v>
      </c>
      <c r="P41" s="1">
        <f t="shared" si="4"/>
        <v>1.4999999999999999E-2</v>
      </c>
    </row>
    <row r="42" spans="1:16">
      <c r="A42" t="s">
        <v>49</v>
      </c>
      <c r="B42">
        <v>25</v>
      </c>
      <c r="C42">
        <v>100</v>
      </c>
      <c r="D42">
        <v>100</v>
      </c>
      <c r="E42">
        <v>1</v>
      </c>
      <c r="F42">
        <v>9999</v>
      </c>
      <c r="G42">
        <v>0</v>
      </c>
      <c r="H42">
        <v>10000</v>
      </c>
      <c r="I42">
        <v>0</v>
      </c>
      <c r="J42">
        <v>0</v>
      </c>
      <c r="K42">
        <f t="shared" si="0"/>
        <v>10000</v>
      </c>
      <c r="L42" s="1">
        <f t="shared" si="1"/>
        <v>0</v>
      </c>
      <c r="M42" s="1">
        <f>F42/K42</f>
        <v>0.99990000000000001</v>
      </c>
      <c r="N42" s="1">
        <f t="shared" si="2"/>
        <v>0</v>
      </c>
      <c r="O42" s="1">
        <f t="shared" si="3"/>
        <v>1</v>
      </c>
      <c r="P42" s="1">
        <f t="shared" si="4"/>
        <v>0.99990000000000001</v>
      </c>
    </row>
    <row r="43" spans="1:16">
      <c r="A43" t="s">
        <v>50</v>
      </c>
      <c r="B43">
        <v>25</v>
      </c>
      <c r="C43">
        <v>100</v>
      </c>
      <c r="D43">
        <v>100</v>
      </c>
      <c r="E43">
        <v>1</v>
      </c>
      <c r="F43">
        <v>9999</v>
      </c>
      <c r="G43">
        <v>0</v>
      </c>
      <c r="H43">
        <v>10000</v>
      </c>
      <c r="I43">
        <v>0</v>
      </c>
      <c r="J43">
        <v>0</v>
      </c>
      <c r="K43">
        <f t="shared" si="0"/>
        <v>10000</v>
      </c>
      <c r="L43" s="1">
        <f t="shared" si="1"/>
        <v>0</v>
      </c>
      <c r="M43" s="1">
        <f>F43/K43</f>
        <v>0.99990000000000001</v>
      </c>
      <c r="N43" s="1">
        <f t="shared" si="2"/>
        <v>0</v>
      </c>
      <c r="O43" s="1">
        <f t="shared" si="3"/>
        <v>1</v>
      </c>
      <c r="P43" s="1">
        <f t="shared" si="4"/>
        <v>0.99990000000000001</v>
      </c>
    </row>
    <row r="44" spans="1:16">
      <c r="A44" t="s">
        <v>51</v>
      </c>
      <c r="B44">
        <v>25</v>
      </c>
      <c r="C44">
        <v>100</v>
      </c>
      <c r="D44">
        <v>100</v>
      </c>
      <c r="E44">
        <v>1</v>
      </c>
      <c r="F44">
        <v>9999</v>
      </c>
      <c r="G44">
        <v>0</v>
      </c>
      <c r="H44">
        <v>10000</v>
      </c>
      <c r="I44">
        <v>0</v>
      </c>
      <c r="J44">
        <v>0</v>
      </c>
      <c r="K44">
        <f t="shared" si="0"/>
        <v>10000</v>
      </c>
      <c r="L44" s="1">
        <f t="shared" si="1"/>
        <v>0</v>
      </c>
      <c r="M44" s="1">
        <f>F44/K44</f>
        <v>0.99990000000000001</v>
      </c>
      <c r="N44" s="1">
        <f t="shared" si="2"/>
        <v>0</v>
      </c>
      <c r="O44" s="1">
        <f t="shared" si="3"/>
        <v>1</v>
      </c>
      <c r="P44" s="1">
        <f t="shared" si="4"/>
        <v>0.99990000000000001</v>
      </c>
    </row>
    <row r="45" spans="1:16">
      <c r="A45" t="s">
        <v>52</v>
      </c>
      <c r="B45">
        <v>25</v>
      </c>
      <c r="C45">
        <v>100</v>
      </c>
      <c r="D45">
        <v>100</v>
      </c>
      <c r="E45">
        <v>1</v>
      </c>
      <c r="F45">
        <v>9999</v>
      </c>
      <c r="G45">
        <v>0</v>
      </c>
      <c r="H45">
        <v>10000</v>
      </c>
      <c r="I45">
        <v>0</v>
      </c>
      <c r="J45">
        <v>0</v>
      </c>
      <c r="K45">
        <f t="shared" si="0"/>
        <v>10000</v>
      </c>
      <c r="L45" s="1">
        <f t="shared" si="1"/>
        <v>0</v>
      </c>
      <c r="M45" s="1">
        <f>F45/K45</f>
        <v>0.99990000000000001</v>
      </c>
      <c r="N45" s="1">
        <f t="shared" si="2"/>
        <v>0</v>
      </c>
      <c r="O45" s="1">
        <f t="shared" si="3"/>
        <v>1</v>
      </c>
      <c r="P45" s="1">
        <f t="shared" si="4"/>
        <v>0.99990000000000001</v>
      </c>
    </row>
    <row r="46" spans="1:16">
      <c r="A46" t="s">
        <v>53</v>
      </c>
      <c r="B46">
        <v>25</v>
      </c>
      <c r="C46">
        <v>100</v>
      </c>
      <c r="D46">
        <v>100</v>
      </c>
      <c r="E46">
        <v>1</v>
      </c>
      <c r="F46">
        <v>9999</v>
      </c>
      <c r="G46">
        <v>0</v>
      </c>
      <c r="H46">
        <v>10000</v>
      </c>
      <c r="I46">
        <v>0</v>
      </c>
      <c r="J46">
        <v>0</v>
      </c>
      <c r="K46">
        <f t="shared" si="0"/>
        <v>10000</v>
      </c>
      <c r="L46" s="1">
        <f t="shared" si="1"/>
        <v>0</v>
      </c>
      <c r="M46" s="1">
        <f>F46/K46</f>
        <v>0.99990000000000001</v>
      </c>
      <c r="N46" s="1">
        <f t="shared" si="2"/>
        <v>0</v>
      </c>
      <c r="O46" s="1">
        <f t="shared" si="3"/>
        <v>1</v>
      </c>
      <c r="P46" s="1">
        <f t="shared" si="4"/>
        <v>0.99990000000000001</v>
      </c>
    </row>
    <row r="47" spans="1:16">
      <c r="A47" t="s">
        <v>54</v>
      </c>
      <c r="B47">
        <v>25</v>
      </c>
      <c r="C47">
        <v>100</v>
      </c>
      <c r="D47">
        <v>100</v>
      </c>
      <c r="E47">
        <v>1</v>
      </c>
      <c r="F47">
        <v>2199</v>
      </c>
      <c r="G47">
        <v>7800</v>
      </c>
      <c r="H47">
        <v>67</v>
      </c>
      <c r="I47">
        <v>2133</v>
      </c>
      <c r="J47">
        <v>7800</v>
      </c>
      <c r="K47">
        <f t="shared" si="0"/>
        <v>10000</v>
      </c>
      <c r="L47" s="1">
        <f t="shared" si="1"/>
        <v>0.78</v>
      </c>
      <c r="M47" s="1">
        <f>F47/K47</f>
        <v>0.21990000000000001</v>
      </c>
      <c r="N47" s="1">
        <f t="shared" si="2"/>
        <v>0.21329999999999999</v>
      </c>
      <c r="O47" s="1">
        <f t="shared" si="3"/>
        <v>6.7000000000000002E-3</v>
      </c>
      <c r="P47" s="1">
        <f t="shared" si="4"/>
        <v>6.6E-3</v>
      </c>
    </row>
    <row r="48" spans="1:16">
      <c r="A48" t="s">
        <v>55</v>
      </c>
      <c r="B48">
        <v>25</v>
      </c>
      <c r="C48">
        <v>100</v>
      </c>
      <c r="D48">
        <v>100</v>
      </c>
      <c r="E48">
        <v>1</v>
      </c>
      <c r="F48">
        <v>166</v>
      </c>
      <c r="G48">
        <v>9833</v>
      </c>
      <c r="H48">
        <v>5</v>
      </c>
      <c r="I48">
        <v>162</v>
      </c>
      <c r="J48">
        <v>9833</v>
      </c>
      <c r="K48">
        <f t="shared" si="0"/>
        <v>10000</v>
      </c>
      <c r="L48" s="1">
        <f t="shared" si="1"/>
        <v>0.98329999999999995</v>
      </c>
      <c r="M48" s="1">
        <f>F48/K48</f>
        <v>1.66E-2</v>
      </c>
      <c r="N48" s="1">
        <f t="shared" si="2"/>
        <v>1.6199999999999999E-2</v>
      </c>
      <c r="O48" s="1">
        <f t="shared" si="3"/>
        <v>5.0000000000000001E-4</v>
      </c>
      <c r="P48" s="1">
        <f t="shared" si="4"/>
        <v>4.0000000000000002E-4</v>
      </c>
    </row>
    <row r="49" spans="1:16">
      <c r="A49" t="s">
        <v>56</v>
      </c>
      <c r="B49">
        <v>25</v>
      </c>
      <c r="C49">
        <v>100</v>
      </c>
      <c r="D49">
        <v>100</v>
      </c>
      <c r="E49">
        <v>1</v>
      </c>
      <c r="F49">
        <v>3727</v>
      </c>
      <c r="G49">
        <v>6272</v>
      </c>
      <c r="H49">
        <v>2181</v>
      </c>
      <c r="I49">
        <v>1547</v>
      </c>
      <c r="J49">
        <v>6272</v>
      </c>
      <c r="K49">
        <f t="shared" si="0"/>
        <v>10000</v>
      </c>
      <c r="L49" s="1">
        <f t="shared" si="1"/>
        <v>0.62719999999999998</v>
      </c>
      <c r="M49" s="1">
        <f>F49/K49</f>
        <v>0.37269999999999998</v>
      </c>
      <c r="N49" s="1">
        <f t="shared" si="2"/>
        <v>0.1547</v>
      </c>
      <c r="O49" s="1">
        <f t="shared" si="3"/>
        <v>0.21809999999999999</v>
      </c>
      <c r="P49" s="1">
        <f t="shared" si="4"/>
        <v>0.218</v>
      </c>
    </row>
    <row r="50" spans="1:16">
      <c r="A50" t="s">
        <v>57</v>
      </c>
      <c r="B50">
        <v>25</v>
      </c>
      <c r="C50">
        <v>100</v>
      </c>
      <c r="D50">
        <v>100</v>
      </c>
      <c r="E50">
        <v>1</v>
      </c>
      <c r="F50">
        <v>1325</v>
      </c>
      <c r="G50">
        <v>8674</v>
      </c>
      <c r="H50">
        <v>23</v>
      </c>
      <c r="I50">
        <v>1303</v>
      </c>
      <c r="J50">
        <v>8674</v>
      </c>
      <c r="K50">
        <f t="shared" si="0"/>
        <v>10000</v>
      </c>
      <c r="L50" s="1">
        <f t="shared" si="1"/>
        <v>0.86739999999999995</v>
      </c>
      <c r="M50" s="1">
        <f>F50/K50</f>
        <v>0.13250000000000001</v>
      </c>
      <c r="N50" s="1">
        <f t="shared" si="2"/>
        <v>0.1303</v>
      </c>
      <c r="O50" s="1">
        <f t="shared" si="3"/>
        <v>2.3E-3</v>
      </c>
      <c r="P50" s="1">
        <f t="shared" si="4"/>
        <v>2.2000000000000001E-3</v>
      </c>
    </row>
    <row r="51" spans="1:16">
      <c r="A51" t="s">
        <v>58</v>
      </c>
      <c r="B51">
        <v>25</v>
      </c>
      <c r="C51">
        <v>100</v>
      </c>
      <c r="D51">
        <v>100</v>
      </c>
      <c r="E51">
        <v>1</v>
      </c>
      <c r="F51">
        <v>503</v>
      </c>
      <c r="G51">
        <v>9496</v>
      </c>
      <c r="H51">
        <v>8</v>
      </c>
      <c r="I51">
        <v>496</v>
      </c>
      <c r="J51">
        <v>9496</v>
      </c>
      <c r="K51">
        <f t="shared" si="0"/>
        <v>10000</v>
      </c>
      <c r="L51" s="1">
        <f t="shared" si="1"/>
        <v>0.9496</v>
      </c>
      <c r="M51" s="1">
        <f>F51/K51</f>
        <v>5.0299999999999997E-2</v>
      </c>
      <c r="N51" s="1">
        <f t="shared" si="2"/>
        <v>4.9599999999999998E-2</v>
      </c>
      <c r="O51" s="1">
        <f t="shared" si="3"/>
        <v>8.0000000000000004E-4</v>
      </c>
      <c r="P51" s="1">
        <f t="shared" si="4"/>
        <v>6.9999999999999999E-4</v>
      </c>
    </row>
    <row r="52" spans="1:16">
      <c r="A52" t="s">
        <v>59</v>
      </c>
      <c r="B52">
        <v>25</v>
      </c>
      <c r="C52">
        <v>100</v>
      </c>
      <c r="D52">
        <v>100</v>
      </c>
      <c r="E52">
        <v>1</v>
      </c>
      <c r="F52">
        <v>829</v>
      </c>
      <c r="G52">
        <v>9170</v>
      </c>
      <c r="H52">
        <v>4</v>
      </c>
      <c r="I52">
        <v>826</v>
      </c>
      <c r="J52">
        <v>9170</v>
      </c>
      <c r="K52">
        <f t="shared" si="0"/>
        <v>10000</v>
      </c>
      <c r="L52" s="1">
        <f t="shared" si="1"/>
        <v>0.91700000000000004</v>
      </c>
      <c r="M52" s="1">
        <f>F52/K52</f>
        <v>8.2900000000000001E-2</v>
      </c>
      <c r="N52" s="1">
        <f t="shared" si="2"/>
        <v>8.2600000000000007E-2</v>
      </c>
      <c r="O52" s="1">
        <f t="shared" si="3"/>
        <v>4.0000000000000002E-4</v>
      </c>
      <c r="P52" s="1">
        <f t="shared" si="4"/>
        <v>2.9999999999999997E-4</v>
      </c>
    </row>
    <row r="53" spans="1:16">
      <c r="A53" t="s">
        <v>60</v>
      </c>
      <c r="B53">
        <v>25</v>
      </c>
      <c r="C53">
        <v>100</v>
      </c>
      <c r="D53">
        <v>100</v>
      </c>
      <c r="E53">
        <v>1</v>
      </c>
      <c r="F53">
        <v>282</v>
      </c>
      <c r="G53">
        <v>9717</v>
      </c>
      <c r="H53">
        <v>2</v>
      </c>
      <c r="I53">
        <v>281</v>
      </c>
      <c r="J53">
        <v>9717</v>
      </c>
      <c r="K53">
        <f t="shared" si="0"/>
        <v>10000</v>
      </c>
      <c r="L53" s="1">
        <f t="shared" si="1"/>
        <v>0.97170000000000001</v>
      </c>
      <c r="M53" s="1">
        <f>F53/K53</f>
        <v>2.8199999999999999E-2</v>
      </c>
      <c r="N53" s="1">
        <f t="shared" si="2"/>
        <v>2.81E-2</v>
      </c>
      <c r="O53" s="1">
        <f t="shared" si="3"/>
        <v>2.0000000000000001E-4</v>
      </c>
      <c r="P53" s="1">
        <f t="shared" si="4"/>
        <v>1E-4</v>
      </c>
    </row>
    <row r="54" spans="1:16">
      <c r="A54" t="s">
        <v>61</v>
      </c>
      <c r="B54">
        <v>25</v>
      </c>
      <c r="C54">
        <v>100</v>
      </c>
      <c r="D54">
        <v>100</v>
      </c>
      <c r="E54">
        <v>1</v>
      </c>
      <c r="F54">
        <v>317</v>
      </c>
      <c r="G54">
        <v>9682</v>
      </c>
      <c r="H54">
        <v>5</v>
      </c>
      <c r="I54">
        <v>313</v>
      </c>
      <c r="J54">
        <v>9682</v>
      </c>
      <c r="K54">
        <f t="shared" si="0"/>
        <v>10000</v>
      </c>
      <c r="L54" s="1">
        <f t="shared" si="1"/>
        <v>0.96819999999999995</v>
      </c>
      <c r="M54" s="1">
        <f>F54/K54</f>
        <v>3.1699999999999999E-2</v>
      </c>
      <c r="N54" s="1">
        <f t="shared" si="2"/>
        <v>3.1300000000000001E-2</v>
      </c>
      <c r="O54" s="1">
        <f t="shared" si="3"/>
        <v>5.0000000000000001E-4</v>
      </c>
      <c r="P54" s="1">
        <f t="shared" si="4"/>
        <v>4.0000000000000002E-4</v>
      </c>
    </row>
    <row r="55" spans="1:16">
      <c r="A55" t="s">
        <v>62</v>
      </c>
      <c r="B55">
        <v>25</v>
      </c>
      <c r="C55">
        <v>100</v>
      </c>
      <c r="D55">
        <v>100</v>
      </c>
      <c r="E55">
        <v>1</v>
      </c>
      <c r="F55">
        <v>308</v>
      </c>
      <c r="G55">
        <v>9691</v>
      </c>
      <c r="H55">
        <v>3</v>
      </c>
      <c r="I55">
        <v>306</v>
      </c>
      <c r="J55">
        <v>9691</v>
      </c>
      <c r="K55">
        <f t="shared" si="0"/>
        <v>10000</v>
      </c>
      <c r="L55" s="1">
        <f t="shared" si="1"/>
        <v>0.96909999999999996</v>
      </c>
      <c r="M55" s="1">
        <f>F55/K55</f>
        <v>3.0800000000000001E-2</v>
      </c>
      <c r="N55" s="1">
        <f t="shared" si="2"/>
        <v>3.0599999999999999E-2</v>
      </c>
      <c r="O55" s="1">
        <f t="shared" si="3"/>
        <v>2.9999999999999997E-4</v>
      </c>
      <c r="P55" s="1">
        <f t="shared" si="4"/>
        <v>2.0000000000000001E-4</v>
      </c>
    </row>
    <row r="56" spans="1:16">
      <c r="A56" t="s">
        <v>63</v>
      </c>
      <c r="B56">
        <v>25</v>
      </c>
      <c r="C56">
        <v>100</v>
      </c>
      <c r="D56">
        <v>100</v>
      </c>
      <c r="E56">
        <v>1</v>
      </c>
      <c r="F56">
        <v>316</v>
      </c>
      <c r="G56">
        <v>9683</v>
      </c>
      <c r="H56">
        <v>1</v>
      </c>
      <c r="I56">
        <v>316</v>
      </c>
      <c r="J56">
        <v>9683</v>
      </c>
      <c r="K56">
        <f t="shared" si="0"/>
        <v>10000</v>
      </c>
      <c r="L56" s="1">
        <f t="shared" si="1"/>
        <v>0.96830000000000005</v>
      </c>
      <c r="M56" s="1">
        <f>F56/K56</f>
        <v>3.1600000000000003E-2</v>
      </c>
      <c r="N56" s="1">
        <f t="shared" si="2"/>
        <v>3.1600000000000003E-2</v>
      </c>
      <c r="O56" s="1">
        <f t="shared" si="3"/>
        <v>1E-4</v>
      </c>
      <c r="P56" s="1">
        <f t="shared" si="4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Bailey</dc:creator>
  <cp:lastModifiedBy>Jason Bailey</cp:lastModifiedBy>
  <dcterms:created xsi:type="dcterms:W3CDTF">2020-01-23T17:20:26Z</dcterms:created>
  <dcterms:modified xsi:type="dcterms:W3CDTF">2020-01-23T17:30:07Z</dcterms:modified>
</cp:coreProperties>
</file>