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si000\Downloads\fakenews\"/>
    </mc:Choice>
  </mc:AlternateContent>
  <xr:revisionPtr revIDLastSave="0" documentId="13_ncr:1_{8B273929-1800-4504-849B-A3CA9CE137C0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3" i="1"/>
  <c r="A22" i="1"/>
  <c r="A21" i="1"/>
  <c r="A20" i="1"/>
  <c r="A19" i="1"/>
  <c r="F19" i="1"/>
  <c r="E19" i="1"/>
  <c r="F20" i="1"/>
  <c r="E20" i="1"/>
  <c r="F21" i="1"/>
  <c r="E21" i="1"/>
  <c r="F22" i="1"/>
  <c r="E22" i="1"/>
  <c r="F23" i="1"/>
  <c r="E23" i="1"/>
  <c r="F24" i="1"/>
  <c r="E24" i="1"/>
  <c r="D20" i="1"/>
  <c r="C20" i="1"/>
  <c r="B20" i="1"/>
  <c r="G20" i="1"/>
  <c r="D19" i="1"/>
  <c r="C19" i="1"/>
  <c r="B19" i="1"/>
  <c r="G19" i="1"/>
  <c r="D21" i="1"/>
  <c r="C21" i="1"/>
  <c r="B21" i="1"/>
  <c r="G21" i="1"/>
  <c r="D22" i="1"/>
  <c r="C22" i="1"/>
  <c r="B22" i="1"/>
  <c r="G22" i="1"/>
  <c r="D23" i="1"/>
  <c r="C23" i="1"/>
  <c r="B23" i="1"/>
  <c r="G23" i="1"/>
  <c r="D24" i="1"/>
  <c r="C24" i="1"/>
  <c r="B24" i="1"/>
  <c r="G24" i="1"/>
</calcChain>
</file>

<file path=xl/sharedStrings.xml><?xml version="1.0" encoding="utf-8"?>
<sst xmlns="http://schemas.openxmlformats.org/spreadsheetml/2006/main" count="63" uniqueCount="58">
  <si>
    <t>true</t>
  </si>
  <si>
    <t>False</t>
  </si>
  <si>
    <t>True</t>
  </si>
  <si>
    <t>coef name</t>
  </si>
  <si>
    <t>regname</t>
  </si>
  <si>
    <t>Defense</t>
  </si>
  <si>
    <t>Djia</t>
  </si>
  <si>
    <t>Financials</t>
  </si>
  <si>
    <t>Tech</t>
  </si>
  <si>
    <t>Telecom</t>
  </si>
  <si>
    <t>Utilities</t>
  </si>
  <si>
    <t>DJIA</t>
  </si>
  <si>
    <t>Technology</t>
  </si>
  <si>
    <t>Telecommunications</t>
  </si>
  <si>
    <t>Utility</t>
  </si>
  <si>
    <t xml:space="preserve">0.6(0.4)'  </t>
  </si>
  <si>
    <t xml:space="preserve">0.3(0.4)   </t>
  </si>
  <si>
    <t>Fake news</t>
  </si>
  <si>
    <t>Real news</t>
  </si>
  <si>
    <t>L(News_sentiment,1)</t>
  </si>
  <si>
    <t>L(News_sentiment,0)</t>
  </si>
  <si>
    <t>L(News_sentiment,-1)</t>
  </si>
  <si>
    <t xml:space="preserve">1.1(0.48)*  </t>
  </si>
  <si>
    <t xml:space="preserve">-1.1(0.46)** </t>
  </si>
  <si>
    <t xml:space="preserve">0.0(0.62)   </t>
  </si>
  <si>
    <t xml:space="preserve">0.5(0.57)   </t>
  </si>
  <si>
    <t xml:space="preserve">-0.9(0.57)'  </t>
  </si>
  <si>
    <t xml:space="preserve">0.1(0.34)   </t>
  </si>
  <si>
    <t xml:space="preserve">0.1(0.07)   </t>
  </si>
  <si>
    <t xml:space="preserve">0.0(0.08)   </t>
  </si>
  <si>
    <t xml:space="preserve">0.1(0.07)*  </t>
  </si>
  <si>
    <t xml:space="preserve">0.0(0.44)   </t>
  </si>
  <si>
    <t xml:space="preserve">-0.1(0.28)   </t>
  </si>
  <si>
    <t xml:space="preserve">1.4(0.6)*  </t>
  </si>
  <si>
    <t xml:space="preserve">-0.5(0.51)   </t>
  </si>
  <si>
    <t xml:space="preserve">0.4(0.61)   </t>
  </si>
  <si>
    <t xml:space="preserve">-0.1(0.81)   </t>
  </si>
  <si>
    <t xml:space="preserve">-0.2(0.71)   </t>
  </si>
  <si>
    <t xml:space="preserve">0.7(0.44)'  </t>
  </si>
  <si>
    <t xml:space="preserve">1.9(1.14)'  </t>
  </si>
  <si>
    <t xml:space="preserve">-0.4(0.59)   </t>
  </si>
  <si>
    <t xml:space="preserve">0.3(0.66)   </t>
  </si>
  <si>
    <t xml:space="preserve">-0.4(0.99)   </t>
  </si>
  <si>
    <t xml:space="preserve">-0.2(0.73)   </t>
  </si>
  <si>
    <t xml:space="preserve">0.3(0.74)   </t>
  </si>
  <si>
    <t xml:space="preserve">-0.3(0.47)   </t>
  </si>
  <si>
    <t xml:space="preserve">-0.0(0.52)   </t>
  </si>
  <si>
    <t xml:space="preserve">-0.7(0.63)   </t>
  </si>
  <si>
    <t xml:space="preserve">0.6(0.47)   </t>
  </si>
  <si>
    <t xml:space="preserve">-0.3(0.39)   </t>
  </si>
  <si>
    <t xml:space="preserve">0.1(0.48)   </t>
  </si>
  <si>
    <t xml:space="preserve">-1.5(0.46)** </t>
  </si>
  <si>
    <t xml:space="preserve">0.3(0.63)   </t>
  </si>
  <si>
    <t xml:space="preserve">0.3(0.28)   </t>
  </si>
  <si>
    <t xml:space="preserve">0.3(0.39)   </t>
  </si>
  <si>
    <t xml:space="preserve">-0.2(0.29)   </t>
  </si>
  <si>
    <t>Time</t>
  </si>
  <si>
    <r>
      <rPr>
        <b/>
        <sz val="11"/>
        <color theme="1"/>
        <rFont val="Times New Roman"/>
        <family val="1"/>
      </rPr>
      <t>Table 8</t>
    </r>
    <r>
      <rPr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>ARMA(1,1)-GARCH(1,1) regressions</t>
    </r>
    <r>
      <rPr>
        <sz val="11"/>
        <color theme="1"/>
        <rFont val="Times New Roman"/>
        <family val="1"/>
      </rPr>
      <t xml:space="preserve">
Coefficients (standard errors) of ARMA-GARCH regressions of news sentiment from the previous day (-1) to the next day (1). Regressions for each time lag are done separately, to avoid multicollinearity. Results are multiplied by 100
Significance codes: '=0.1, *=0.05, **=0.01, ***=0.001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</si>
</sst>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2" fillId="0" borderId="0" xfId="0" applyFont="1" applyAlignment="1"/>
    <xf numFmtId="0" fontId="1" fillId="0" borderId="3" xfId="0" applyFont="1" applyBorder="1" applyAlignment="1">
      <alignment horizontal="center" vertical="top" wrapText="1"/>
    </xf>
    <xf numFmtId="0" fontId="1" fillId="0" borderId="0" xfId="0" applyFont="1" applyBorder="1"/>
    <xf numFmtId="0" fontId="1" fillId="0" borderId="3" xfId="0" applyFont="1" applyBorder="1"/>
    <xf numFmtId="0" fontId="1" fillId="0" borderId="0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3" xfId="0" applyFont="1" applyBorder="1"/>
    <xf numFmtId="0" fontId="1" fillId="0" borderId="2" xfId="0" applyFont="1" applyBorder="1" applyAlignment="1">
      <alignment horizontal="center" vertical="top" wrapText="1"/>
    </xf>
    <xf numFmtId="0" fontId="0" fillId="0" borderId="0" xfId="0" applyBorder="1"/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3" fillId="0" borderId="0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A28" sqref="A28"/>
    </sheetView>
  </sheetViews>
  <sheetFormatPr defaultColWidth="13.28515625" defaultRowHeight="15" x14ac:dyDescent="0.25"/>
  <cols>
    <col min="1" max="1" width="20.85546875" customWidth="1"/>
    <col min="8" max="8" width="13.28515625" style="12"/>
  </cols>
  <sheetData>
    <row r="1" spans="1:8" x14ac:dyDescent="0.25">
      <c r="A1" s="2" t="s">
        <v>0</v>
      </c>
      <c r="B1" s="3" t="s">
        <v>2</v>
      </c>
      <c r="C1" s="3"/>
      <c r="D1" s="3"/>
      <c r="E1" s="3" t="s">
        <v>1</v>
      </c>
      <c r="F1" s="3"/>
      <c r="G1" s="3"/>
    </row>
    <row r="2" spans="1:8" x14ac:dyDescent="0.25">
      <c r="A2" s="2" t="s">
        <v>3</v>
      </c>
      <c r="B2" s="2" t="s">
        <v>19</v>
      </c>
      <c r="C2" s="2" t="s">
        <v>20</v>
      </c>
      <c r="D2" s="2" t="s">
        <v>21</v>
      </c>
      <c r="E2" s="2" t="s">
        <v>19</v>
      </c>
      <c r="F2" s="2" t="s">
        <v>20</v>
      </c>
      <c r="G2" s="2" t="s">
        <v>21</v>
      </c>
    </row>
    <row r="3" spans="1:8" x14ac:dyDescent="0.25">
      <c r="A3" s="2" t="s">
        <v>4</v>
      </c>
    </row>
    <row r="4" spans="1:8" x14ac:dyDescent="0.25">
      <c r="A4" s="2" t="s">
        <v>5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s="15" t="s">
        <v>5</v>
      </c>
    </row>
    <row r="5" spans="1:8" x14ac:dyDescent="0.25">
      <c r="A5" s="2" t="s">
        <v>6</v>
      </c>
      <c r="B5" t="s">
        <v>28</v>
      </c>
      <c r="C5" t="s">
        <v>29</v>
      </c>
      <c r="D5" t="s">
        <v>30</v>
      </c>
      <c r="E5" t="s">
        <v>15</v>
      </c>
      <c r="F5" t="s">
        <v>31</v>
      </c>
      <c r="G5" t="s">
        <v>32</v>
      </c>
      <c r="H5" s="15" t="s">
        <v>11</v>
      </c>
    </row>
    <row r="6" spans="1:8" x14ac:dyDescent="0.25">
      <c r="A6" s="2" t="s">
        <v>7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38</v>
      </c>
      <c r="H6" s="15" t="s">
        <v>7</v>
      </c>
    </row>
    <row r="7" spans="1:8" x14ac:dyDescent="0.25">
      <c r="A7" s="2" t="s">
        <v>8</v>
      </c>
      <c r="B7" t="s">
        <v>39</v>
      </c>
      <c r="C7" t="s">
        <v>40</v>
      </c>
      <c r="D7" t="s">
        <v>41</v>
      </c>
      <c r="E7" t="s">
        <v>42</v>
      </c>
      <c r="F7" t="s">
        <v>43</v>
      </c>
      <c r="G7" t="s">
        <v>44</v>
      </c>
      <c r="H7" s="15" t="s">
        <v>12</v>
      </c>
    </row>
    <row r="8" spans="1:8" ht="15" customHeight="1" x14ac:dyDescent="0.25">
      <c r="A8" s="2" t="s">
        <v>9</v>
      </c>
      <c r="B8" t="s">
        <v>45</v>
      </c>
      <c r="C8" t="s">
        <v>46</v>
      </c>
      <c r="D8" t="s">
        <v>47</v>
      </c>
      <c r="E8" t="s">
        <v>48</v>
      </c>
      <c r="F8" t="s">
        <v>16</v>
      </c>
      <c r="G8" t="s">
        <v>49</v>
      </c>
      <c r="H8" s="15" t="s">
        <v>13</v>
      </c>
    </row>
    <row r="9" spans="1:8" x14ac:dyDescent="0.25">
      <c r="A9" s="2" t="s">
        <v>10</v>
      </c>
      <c r="B9" t="s">
        <v>50</v>
      </c>
      <c r="C9" t="s">
        <v>51</v>
      </c>
      <c r="D9" t="s">
        <v>52</v>
      </c>
      <c r="E9" t="s">
        <v>53</v>
      </c>
      <c r="F9" t="s">
        <v>54</v>
      </c>
      <c r="G9" t="s">
        <v>55</v>
      </c>
      <c r="H9" s="15" t="s">
        <v>14</v>
      </c>
    </row>
    <row r="14" spans="1:8" x14ac:dyDescent="0.25">
      <c r="A14" s="4"/>
      <c r="B14" s="4"/>
      <c r="C14" s="4"/>
      <c r="D14" s="4"/>
      <c r="E14" s="4"/>
    </row>
    <row r="15" spans="1:8" x14ac:dyDescent="0.25">
      <c r="A15" s="4"/>
      <c r="B15" s="4"/>
      <c r="C15" s="4"/>
      <c r="D15" s="4"/>
      <c r="E15" s="4"/>
    </row>
    <row r="16" spans="1:8" ht="152.25" customHeight="1" x14ac:dyDescent="0.25">
      <c r="A16" s="5" t="s">
        <v>57</v>
      </c>
      <c r="B16" s="5"/>
      <c r="C16" s="5"/>
      <c r="D16" s="5"/>
      <c r="E16" s="5"/>
      <c r="F16" s="5"/>
      <c r="G16" s="5"/>
    </row>
    <row r="17" spans="1:8" ht="19.5" customHeight="1" x14ac:dyDescent="0.25">
      <c r="A17" s="11"/>
      <c r="B17" s="13" t="s">
        <v>18</v>
      </c>
      <c r="C17" s="13"/>
      <c r="D17" s="13"/>
      <c r="E17" s="13" t="s">
        <v>17</v>
      </c>
      <c r="F17" s="13"/>
      <c r="G17" s="13"/>
    </row>
    <row r="18" spans="1:8" x14ac:dyDescent="0.25">
      <c r="A18" s="10" t="s">
        <v>56</v>
      </c>
      <c r="B18" s="14">
        <v>-1</v>
      </c>
      <c r="C18" s="14">
        <v>0</v>
      </c>
      <c r="D18" s="14">
        <v>1</v>
      </c>
      <c r="E18" s="14">
        <v>-1</v>
      </c>
      <c r="F18" s="14">
        <v>0</v>
      </c>
      <c r="G18" s="14">
        <v>1</v>
      </c>
    </row>
    <row r="19" spans="1:8" x14ac:dyDescent="0.25">
      <c r="A19" s="6" t="str">
        <f>VLOOKUP(A5,$A$4:$H$9,8,FALSE)</f>
        <v>DJIA</v>
      </c>
      <c r="B19" s="8" t="str">
        <f>D5</f>
        <v xml:space="preserve">0.1(0.07)*  </v>
      </c>
      <c r="C19" s="8" t="str">
        <f>C5</f>
        <v xml:space="preserve">0.0(0.08)   </v>
      </c>
      <c r="D19" s="8" t="str">
        <f>B5</f>
        <v xml:space="preserve">0.1(0.07)   </v>
      </c>
      <c r="E19" s="8" t="str">
        <f t="shared" ref="E19" si="0">G5</f>
        <v xml:space="preserve">-0.1(0.28)   </v>
      </c>
      <c r="F19" s="8" t="str">
        <f>F5</f>
        <v xml:space="preserve">0.0(0.44)   </v>
      </c>
      <c r="G19" s="8" t="str">
        <f>E5</f>
        <v xml:space="preserve">0.6(0.4)'  </v>
      </c>
      <c r="H19" s="8"/>
    </row>
    <row r="20" spans="1:8" x14ac:dyDescent="0.25">
      <c r="A20" s="6" t="str">
        <f>VLOOKUP(A4,$A$4:$H$9,8,FALSE)</f>
        <v>Defense</v>
      </c>
      <c r="B20" s="8" t="str">
        <f>D4</f>
        <v xml:space="preserve">0.0(0.62)   </v>
      </c>
      <c r="C20" s="8" t="str">
        <f>C4</f>
        <v xml:space="preserve">-1.1(0.46)** </v>
      </c>
      <c r="D20" s="8" t="str">
        <f>B4</f>
        <v xml:space="preserve">1.1(0.48)*  </v>
      </c>
      <c r="E20" s="8" t="str">
        <f t="shared" ref="E20" si="1">G4</f>
        <v xml:space="preserve">0.1(0.34)   </v>
      </c>
      <c r="F20" s="8" t="str">
        <f>F4</f>
        <v xml:space="preserve">-0.9(0.57)'  </v>
      </c>
      <c r="G20" s="8" t="str">
        <f>E4</f>
        <v xml:space="preserve">0.5(0.57)   </v>
      </c>
      <c r="H20" s="8"/>
    </row>
    <row r="21" spans="1:8" x14ac:dyDescent="0.25">
      <c r="A21" s="6" t="str">
        <f>VLOOKUP(A6,$A$4:$H$9,8,FALSE)</f>
        <v>Financials</v>
      </c>
      <c r="B21" s="8" t="str">
        <f>D6</f>
        <v xml:space="preserve">0.4(0.61)   </v>
      </c>
      <c r="C21" s="8" t="str">
        <f>C6</f>
        <v xml:space="preserve">-0.5(0.51)   </v>
      </c>
      <c r="D21" s="8" t="str">
        <f>B6</f>
        <v xml:space="preserve">1.4(0.6)*  </v>
      </c>
      <c r="E21" s="8" t="str">
        <f t="shared" ref="E21" si="2">G6</f>
        <v xml:space="preserve">0.7(0.44)'  </v>
      </c>
      <c r="F21" s="8" t="str">
        <f>F6</f>
        <v xml:space="preserve">-0.2(0.71)   </v>
      </c>
      <c r="G21" s="8" t="str">
        <f>E6</f>
        <v xml:space="preserve">-0.1(0.81)   </v>
      </c>
      <c r="H21" s="8"/>
    </row>
    <row r="22" spans="1:8" x14ac:dyDescent="0.25">
      <c r="A22" s="6" t="str">
        <f>VLOOKUP(A7,$A$4:$H$9,8,FALSE)</f>
        <v>Technology</v>
      </c>
      <c r="B22" s="8" t="str">
        <f>D7</f>
        <v xml:space="preserve">0.3(0.66)   </v>
      </c>
      <c r="C22" s="8" t="str">
        <f>C7</f>
        <v xml:space="preserve">-0.4(0.59)   </v>
      </c>
      <c r="D22" s="8" t="str">
        <f>B7</f>
        <v xml:space="preserve">1.9(1.14)'  </v>
      </c>
      <c r="E22" s="8" t="str">
        <f t="shared" ref="E22" si="3">G7</f>
        <v xml:space="preserve">0.3(0.74)   </v>
      </c>
      <c r="F22" s="8" t="str">
        <f>F7</f>
        <v xml:space="preserve">-0.2(0.73)   </v>
      </c>
      <c r="G22" s="8" t="str">
        <f>E7</f>
        <v xml:space="preserve">-0.4(0.99)   </v>
      </c>
      <c r="H22" s="8"/>
    </row>
    <row r="23" spans="1:8" x14ac:dyDescent="0.25">
      <c r="A23" s="6" t="str">
        <f>VLOOKUP(A8,$A$4:$H$9,8,FALSE)</f>
        <v>Telecommunications</v>
      </c>
      <c r="B23" s="8" t="str">
        <f>D8</f>
        <v xml:space="preserve">-0.7(0.63)   </v>
      </c>
      <c r="C23" s="8" t="str">
        <f>C8</f>
        <v xml:space="preserve">-0.0(0.52)   </v>
      </c>
      <c r="D23" s="8" t="str">
        <f>B8</f>
        <v xml:space="preserve">-0.3(0.47)   </v>
      </c>
      <c r="E23" s="8" t="str">
        <f t="shared" ref="E23" si="4">G8</f>
        <v xml:space="preserve">-0.3(0.39)   </v>
      </c>
      <c r="F23" s="8" t="str">
        <f>F8</f>
        <v xml:space="preserve">0.3(0.4)   </v>
      </c>
      <c r="G23" s="8" t="str">
        <f>E8</f>
        <v xml:space="preserve">0.6(0.47)   </v>
      </c>
      <c r="H23" s="8"/>
    </row>
    <row r="24" spans="1:8" x14ac:dyDescent="0.25">
      <c r="A24" s="7" t="str">
        <f>VLOOKUP(A9,$A$4:$H$9,8,FALSE)</f>
        <v>Utility</v>
      </c>
      <c r="B24" s="9" t="str">
        <f>D9</f>
        <v xml:space="preserve">0.3(0.63)   </v>
      </c>
      <c r="C24" s="9" t="str">
        <f>C9</f>
        <v xml:space="preserve">-1.5(0.46)** </v>
      </c>
      <c r="D24" s="9" t="str">
        <f>B9</f>
        <v xml:space="preserve">0.1(0.48)   </v>
      </c>
      <c r="E24" s="9" t="str">
        <f t="shared" ref="E24" si="5">G9</f>
        <v xml:space="preserve">-0.2(0.29)   </v>
      </c>
      <c r="F24" s="9" t="str">
        <f>F9</f>
        <v xml:space="preserve">0.3(0.39)   </v>
      </c>
      <c r="G24" s="9" t="str">
        <f>E9</f>
        <v xml:space="preserve">0.3(0.28)   </v>
      </c>
      <c r="H24" s="8"/>
    </row>
    <row r="25" spans="1:8" x14ac:dyDescent="0.25">
      <c r="A25" s="1"/>
      <c r="B25" s="1"/>
      <c r="C25" s="1"/>
      <c r="D25" s="1"/>
      <c r="E25" s="1"/>
    </row>
  </sheetData>
  <mergeCells count="5">
    <mergeCell ref="B1:D1"/>
    <mergeCell ref="E1:G1"/>
    <mergeCell ref="B17:D17"/>
    <mergeCell ref="E17:G17"/>
    <mergeCell ref="A16:G16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Espen Sirnes</cp:lastModifiedBy>
  <dcterms:created xsi:type="dcterms:W3CDTF">2023-11-01T11:24:52Z</dcterms:created>
  <dcterms:modified xsi:type="dcterms:W3CDTF">2023-11-08T13:10:07Z</dcterms:modified>
</cp:coreProperties>
</file>