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BG3Modding\FF14Astrologian\docs\"/>
    </mc:Choice>
  </mc:AlternateContent>
  <xr:revisionPtr revIDLastSave="0" documentId="13_ncr:1_{92FE1216-50BF-4901-BB32-85B20DFC87E4}" xr6:coauthVersionLast="47" xr6:coauthVersionMax="47" xr10:uidLastSave="{00000000-0000-0000-0000-000000000000}"/>
  <bookViews>
    <workbookView xWindow="-110" yWindow="-110" windowWidth="38620" windowHeight="21100" activeTab="1" xr2:uid="{F363394A-5768-46C7-B066-FEA8E3D644E4}"/>
  </bookViews>
  <sheets>
    <sheet name="职业成长" sheetId="1" r:id="rId1"/>
    <sheet name="奥秘卡效果" sheetId="2" r:id="rId2"/>
    <sheet name="伤害数值表" sheetId="4" r:id="rId3"/>
    <sheet name="戏法" sheetId="6" r:id="rId4"/>
    <sheet name="治疗数值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4" l="1"/>
  <c r="T31" i="4"/>
</calcChain>
</file>

<file path=xl/sharedStrings.xml><?xml version="1.0" encoding="utf-8"?>
<sst xmlns="http://schemas.openxmlformats.org/spreadsheetml/2006/main" count="458" uniqueCount="295">
  <si>
    <t>凶星</t>
  </si>
  <si>
    <t>祸星</t>
  </si>
  <si>
    <t>灾星</t>
  </si>
  <si>
    <t>煞星</t>
  </si>
  <si>
    <t>落陷凶星</t>
  </si>
  <si>
    <t>吉星</t>
  </si>
  <si>
    <t>烧灼</t>
  </si>
  <si>
    <t>光速</t>
  </si>
  <si>
    <t>阳星</t>
  </si>
  <si>
    <t>生辰</t>
  </si>
  <si>
    <t>先天禀赋</t>
  </si>
  <si>
    <t>福星</t>
  </si>
  <si>
    <t>抽卡</t>
  </si>
  <si>
    <t>吉星相位</t>
  </si>
  <si>
    <t>重抽</t>
  </si>
  <si>
    <t>阳星相位</t>
  </si>
  <si>
    <t>重力</t>
  </si>
  <si>
    <t>炽灼</t>
  </si>
  <si>
    <t>占卜</t>
  </si>
  <si>
    <t>命运之轮</t>
  </si>
  <si>
    <t>天星冲日</t>
  </si>
  <si>
    <t>地星</t>
  </si>
  <si>
    <t>小奥秘卡</t>
  </si>
  <si>
    <t>焚灼</t>
  </si>
  <si>
    <t>天星交错</t>
  </si>
  <si>
    <t>天宫图</t>
  </si>
  <si>
    <t>中间学派</t>
  </si>
  <si>
    <t>中重力</t>
  </si>
  <si>
    <t>擢升</t>
  </si>
  <si>
    <t>大宇宙</t>
  </si>
  <si>
    <t>神谕</t>
  </si>
  <si>
    <t>阳星合相</t>
  </si>
  <si>
    <t>太阳星座</t>
  </si>
  <si>
    <t>醒梦</t>
  </si>
  <si>
    <t>即刻咏唱</t>
  </si>
  <si>
    <t>沉稳咏唱</t>
  </si>
  <si>
    <t>营救</t>
  </si>
  <si>
    <t>暂留</t>
  </si>
  <si>
    <t>时间膨胀</t>
  </si>
  <si>
    <t>袖内抽卡</t>
  </si>
  <si>
    <t>等级</t>
  </si>
  <si>
    <t>神圣路</t>
  </si>
  <si>
    <t>星河满天</t>
  </si>
  <si>
    <t>星天开门</t>
  </si>
  <si>
    <t>奥秘卡</t>
  </si>
  <si>
    <t>太阳神之衡</t>
  </si>
  <si>
    <t>世界树之干</t>
  </si>
  <si>
    <t>放浪神之箭</t>
  </si>
  <si>
    <t>河流神之瓶</t>
  </si>
  <si>
    <t>战争神之枪</t>
  </si>
  <si>
    <t>建筑神之塔</t>
  </si>
  <si>
    <t>持续时间增加</t>
  </si>
  <si>
    <t>效果强化</t>
  </si>
  <si>
    <t>基础效果</t>
  </si>
  <si>
    <t>范围化</t>
  </si>
  <si>
    <t>18m，单体
豁免检定和AC增加施法者的熟练项加值</t>
  </si>
  <si>
    <t>18m，单体
附赠动作+1</t>
  </si>
  <si>
    <t>18m，单体
优势</t>
  </si>
  <si>
    <t>18m，单体
优势，重击需求-1</t>
  </si>
  <si>
    <t>18m，单体
效果量1.5倍</t>
  </si>
  <si>
    <t>9m，范围
效果量0.5倍</t>
  </si>
  <si>
    <t>9m，范围
附赠动作+1</t>
  </si>
  <si>
    <t>18m，单体
使用法术后获得环位一半的魔力充能（类似奥术回想充能），使用魔力充能回复法术位无需消耗动作或附赠动作，魔力充能在奥秘卡效果结束时清空</t>
  </si>
  <si>
    <t>18m，单体
魔力充能获取量提升至法术环位的四分之三</t>
  </si>
  <si>
    <t>9m，范围
魔力充能获取量降低至法术环位的四分之一</t>
  </si>
  <si>
    <t>18m，单体
追加每回合可以免费跳跃一次</t>
  </si>
  <si>
    <t>9m，范围
移动速度翻倍</t>
  </si>
  <si>
    <t>18m，单体
移动速度翻倍，不会触发借机攻击</t>
  </si>
  <si>
    <t>9m，范围
伤害额外附加1d4（B类）</t>
  </si>
  <si>
    <t>18m，单体
伤害额外附加1d8（B类）</t>
  </si>
  <si>
    <t>18m，单体
附赠动作+2</t>
  </si>
  <si>
    <t>9m，范围
攻击掷骰最低为5</t>
  </si>
  <si>
    <t>最低环伤害</t>
    <phoneticPr fontId="0" type="noConversion"/>
  </si>
  <si>
    <t>九环伤害</t>
    <phoneticPr fontId="0" type="noConversion"/>
  </si>
  <si>
    <t>流星爆</t>
    <phoneticPr fontId="0" type="noConversion"/>
  </si>
  <si>
    <t>20d6+20d6</t>
    <phoneticPr fontId="0" type="noConversion"/>
  </si>
  <si>
    <t>40~240</t>
    <phoneticPr fontId="0" type="noConversion"/>
  </si>
  <si>
    <t>AOE</t>
    <phoneticPr fontId="0" type="noConversion"/>
  </si>
  <si>
    <t>3d6</t>
    <phoneticPr fontId="0" type="noConversion"/>
  </si>
  <si>
    <t>解离术</t>
    <phoneticPr fontId="0" type="noConversion"/>
  </si>
  <si>
    <t>10d6+40</t>
    <phoneticPr fontId="0" type="noConversion"/>
  </si>
  <si>
    <t>13d6+40</t>
    <phoneticPr fontId="0" type="noConversion"/>
  </si>
  <si>
    <t>16d6+40</t>
    <phoneticPr fontId="0" type="noConversion"/>
  </si>
  <si>
    <t>19d6+40</t>
    <phoneticPr fontId="0" type="noConversion"/>
  </si>
  <si>
    <t>50~100</t>
    <phoneticPr fontId="0" type="noConversion"/>
  </si>
  <si>
    <t>53~118</t>
    <phoneticPr fontId="0" type="noConversion"/>
  </si>
  <si>
    <t>59~154</t>
    <phoneticPr fontId="0" type="noConversion"/>
  </si>
  <si>
    <t>2d6</t>
    <phoneticPr fontId="0" type="noConversion"/>
  </si>
  <si>
    <t>焰击术</t>
    <phoneticPr fontId="0" type="noConversion"/>
  </si>
  <si>
    <t>5d6+5d6</t>
    <phoneticPr fontId="0" type="noConversion"/>
  </si>
  <si>
    <t>6d6+6d6</t>
    <phoneticPr fontId="0" type="noConversion"/>
  </si>
  <si>
    <t>7d6+7d6</t>
    <phoneticPr fontId="0" type="noConversion"/>
  </si>
  <si>
    <t>8d6+8d6</t>
    <phoneticPr fontId="0" type="noConversion"/>
  </si>
  <si>
    <t>9d6+9d6</t>
    <phoneticPr fontId="0" type="noConversion"/>
  </si>
  <si>
    <t>10~60</t>
    <phoneticPr fontId="0" type="noConversion"/>
  </si>
  <si>
    <t>18~108</t>
    <phoneticPr fontId="0" type="noConversion"/>
  </si>
  <si>
    <t>1d6</t>
    <phoneticPr fontId="0" type="noConversion"/>
  </si>
  <si>
    <t>火球术</t>
    <phoneticPr fontId="0" type="noConversion"/>
  </si>
  <si>
    <t>8d6</t>
    <phoneticPr fontId="0" type="noConversion"/>
  </si>
  <si>
    <t>9d6</t>
    <phoneticPr fontId="0" type="noConversion"/>
  </si>
  <si>
    <t>10d6</t>
    <phoneticPr fontId="0" type="noConversion"/>
  </si>
  <si>
    <t>11d6</t>
    <phoneticPr fontId="0" type="noConversion"/>
  </si>
  <si>
    <t>12d6</t>
    <phoneticPr fontId="0" type="noConversion"/>
  </si>
  <si>
    <t>13d6</t>
    <phoneticPr fontId="0" type="noConversion"/>
  </si>
  <si>
    <t>14d6</t>
    <phoneticPr fontId="0" type="noConversion"/>
  </si>
  <si>
    <t>14~84</t>
    <phoneticPr fontId="0" type="noConversion"/>
  </si>
  <si>
    <t>灼热射线</t>
    <phoneticPr fontId="0" type="noConversion"/>
  </si>
  <si>
    <t>3*(2d6)</t>
    <phoneticPr fontId="0" type="noConversion"/>
  </si>
  <si>
    <t>4*(2d6)</t>
    <phoneticPr fontId="0" type="noConversion"/>
  </si>
  <si>
    <t>5*(2d6)</t>
    <phoneticPr fontId="0" type="noConversion"/>
  </si>
  <si>
    <t>6*(2d6)</t>
    <phoneticPr fontId="0" type="noConversion"/>
  </si>
  <si>
    <t>7*(2d6)</t>
    <phoneticPr fontId="0" type="noConversion"/>
  </si>
  <si>
    <t>8*(2d6)</t>
    <phoneticPr fontId="0" type="noConversion"/>
  </si>
  <si>
    <t>9*(2d6)</t>
    <phoneticPr fontId="0" type="noConversion"/>
  </si>
  <si>
    <t>10*(2d6)</t>
    <phoneticPr fontId="0" type="noConversion"/>
  </si>
  <si>
    <t>6~36</t>
    <phoneticPr fontId="0" type="noConversion"/>
  </si>
  <si>
    <t>20~120</t>
    <phoneticPr fontId="0" type="noConversion"/>
  </si>
  <si>
    <t>多段</t>
    <phoneticPr fontId="0" type="noConversion"/>
  </si>
  <si>
    <t>1d4+1</t>
    <phoneticPr fontId="0" type="noConversion"/>
  </si>
  <si>
    <t>魔法飞弹</t>
    <phoneticPr fontId="0" type="noConversion"/>
  </si>
  <si>
    <t>3*(1d4+1)</t>
    <phoneticPr fontId="0" type="noConversion"/>
  </si>
  <si>
    <t>4*(1d4+1)</t>
    <phoneticPr fontId="0" type="noConversion"/>
  </si>
  <si>
    <t>5*(1d4+1)</t>
    <phoneticPr fontId="0" type="noConversion"/>
  </si>
  <si>
    <t>6*(1d4+1)</t>
    <phoneticPr fontId="0" type="noConversion"/>
  </si>
  <si>
    <t>7*(1d4+1)</t>
    <phoneticPr fontId="0" type="noConversion"/>
  </si>
  <si>
    <t>8*(1d4+1)</t>
    <phoneticPr fontId="0" type="noConversion"/>
  </si>
  <si>
    <t>9*(1d4+1)</t>
    <phoneticPr fontId="0" type="noConversion"/>
  </si>
  <si>
    <t>10*(1d4+1)</t>
    <phoneticPr fontId="0" type="noConversion"/>
  </si>
  <si>
    <t>11*(1d4+1)</t>
    <phoneticPr fontId="0" type="noConversion"/>
  </si>
  <si>
    <t>6~15</t>
    <phoneticPr fontId="0" type="noConversion"/>
  </si>
  <si>
    <t>22~55</t>
    <phoneticPr fontId="0" type="noConversion"/>
  </si>
  <si>
    <t>曳光弹</t>
    <phoneticPr fontId="0" type="noConversion"/>
  </si>
  <si>
    <t>4d6</t>
    <phoneticPr fontId="0" type="noConversion"/>
  </si>
  <si>
    <t>5d6</t>
    <phoneticPr fontId="0" type="noConversion"/>
  </si>
  <si>
    <t>6d6</t>
    <phoneticPr fontId="0" type="noConversion"/>
  </si>
  <si>
    <t>7d6</t>
    <phoneticPr fontId="0" type="noConversion"/>
  </si>
  <si>
    <t>4~24</t>
    <phoneticPr fontId="0" type="noConversion"/>
  </si>
  <si>
    <t>12~72</t>
    <phoneticPr fontId="0" type="noConversion"/>
  </si>
  <si>
    <t>成长</t>
    <phoneticPr fontId="0" type="noConversion"/>
  </si>
  <si>
    <t>1d8</t>
    <phoneticPr fontId="0" type="noConversion"/>
  </si>
  <si>
    <t>凶星(1级)</t>
    <phoneticPr fontId="0" type="noConversion"/>
  </si>
  <si>
    <t>3d8</t>
    <phoneticPr fontId="0" type="noConversion"/>
  </si>
  <si>
    <t>4d8</t>
    <phoneticPr fontId="0" type="noConversion"/>
  </si>
  <si>
    <t>5d8</t>
    <phoneticPr fontId="0" type="noConversion"/>
  </si>
  <si>
    <t>6d8</t>
    <phoneticPr fontId="0" type="noConversion"/>
  </si>
  <si>
    <t>7d8</t>
    <phoneticPr fontId="0" type="noConversion"/>
  </si>
  <si>
    <t>8d8</t>
    <phoneticPr fontId="0" type="noConversion"/>
  </si>
  <si>
    <t>9d8</t>
    <phoneticPr fontId="0" type="noConversion"/>
  </si>
  <si>
    <t>10d8</t>
    <phoneticPr fontId="0" type="noConversion"/>
  </si>
  <si>
    <t>11d8</t>
    <phoneticPr fontId="0" type="noConversion"/>
  </si>
  <si>
    <t>3~24</t>
    <phoneticPr fontId="0" type="noConversion"/>
  </si>
  <si>
    <t>11~88</t>
    <phoneticPr fontId="0" type="noConversion"/>
  </si>
  <si>
    <t>+2</t>
    <phoneticPr fontId="0" type="noConversion"/>
  </si>
  <si>
    <t>灾星(5级)</t>
    <phoneticPr fontId="0" type="noConversion"/>
  </si>
  <si>
    <t>+4</t>
    <phoneticPr fontId="0" type="noConversion"/>
  </si>
  <si>
    <t>+6</t>
    <phoneticPr fontId="0" type="noConversion"/>
  </si>
  <si>
    <t>+8</t>
    <phoneticPr fontId="0" type="noConversion"/>
  </si>
  <si>
    <t>+10</t>
    <phoneticPr fontId="0" type="noConversion"/>
  </si>
  <si>
    <t>+12</t>
    <phoneticPr fontId="0" type="noConversion"/>
  </si>
  <si>
    <t>+14</t>
    <phoneticPr fontId="0" type="noConversion"/>
  </si>
  <si>
    <t>+16</t>
    <phoneticPr fontId="0" type="noConversion"/>
  </si>
  <si>
    <t>+18</t>
    <phoneticPr fontId="0" type="noConversion"/>
  </si>
  <si>
    <t>5~26</t>
    <phoneticPr fontId="0" type="noConversion"/>
  </si>
  <si>
    <t>11~46</t>
    <phoneticPr fontId="0" type="noConversion"/>
  </si>
  <si>
    <t>29~106</t>
    <phoneticPr fontId="0" type="noConversion"/>
  </si>
  <si>
    <t>+1d4</t>
    <phoneticPr fontId="0" type="noConversion"/>
  </si>
  <si>
    <t>祸星(9级)</t>
    <phoneticPr fontId="0" type="noConversion"/>
  </si>
  <si>
    <t>+2d4</t>
    <phoneticPr fontId="0" type="noConversion"/>
  </si>
  <si>
    <t>+3d4</t>
    <phoneticPr fontId="0" type="noConversion"/>
  </si>
  <si>
    <t>+4d4</t>
    <phoneticPr fontId="0" type="noConversion"/>
  </si>
  <si>
    <t>+5d4</t>
    <phoneticPr fontId="0" type="noConversion"/>
  </si>
  <si>
    <t>+6d4</t>
    <phoneticPr fontId="0" type="noConversion"/>
  </si>
  <si>
    <t>+7d4</t>
    <phoneticPr fontId="0" type="noConversion"/>
  </si>
  <si>
    <t>+8d4</t>
    <phoneticPr fontId="0" type="noConversion"/>
  </si>
  <si>
    <t>+9d4</t>
    <phoneticPr fontId="0" type="noConversion"/>
  </si>
  <si>
    <t>6~30</t>
    <phoneticPr fontId="0" type="noConversion"/>
  </si>
  <si>
    <t>22~86</t>
    <phoneticPr fontId="0" type="noConversion"/>
  </si>
  <si>
    <t>38~142</t>
    <phoneticPr fontId="0" type="noConversion"/>
  </si>
  <si>
    <t>+1d6</t>
    <phoneticPr fontId="0" type="noConversion"/>
  </si>
  <si>
    <t>煞星(13级)</t>
    <phoneticPr fontId="0" type="noConversion"/>
  </si>
  <si>
    <t>+2d6</t>
    <phoneticPr fontId="0" type="noConversion"/>
  </si>
  <si>
    <t>+3d6</t>
    <phoneticPr fontId="0" type="noConversion"/>
  </si>
  <si>
    <t>+4d6</t>
    <phoneticPr fontId="0" type="noConversion"/>
  </si>
  <si>
    <t>+5d6</t>
    <phoneticPr fontId="0" type="noConversion"/>
  </si>
  <si>
    <t>+6d6</t>
    <phoneticPr fontId="0" type="noConversion"/>
  </si>
  <si>
    <t>+7d6</t>
    <phoneticPr fontId="0" type="noConversion"/>
  </si>
  <si>
    <t>+8d6</t>
    <phoneticPr fontId="0" type="noConversion"/>
  </si>
  <si>
    <t>+9d6</t>
    <phoneticPr fontId="0" type="noConversion"/>
  </si>
  <si>
    <t>7~36</t>
    <phoneticPr fontId="0" type="noConversion"/>
  </si>
  <si>
    <t>37~156</t>
    <phoneticPr fontId="0" type="noConversion"/>
  </si>
  <si>
    <t>47~196</t>
    <phoneticPr fontId="0" type="noConversion"/>
  </si>
  <si>
    <t>+1d8</t>
    <phoneticPr fontId="0" type="noConversion"/>
  </si>
  <si>
    <t>落陷凶星(17级)</t>
    <phoneticPr fontId="0" type="noConversion"/>
  </si>
  <si>
    <t>+2d8</t>
    <phoneticPr fontId="0" type="noConversion"/>
  </si>
  <si>
    <t>+3d8</t>
    <phoneticPr fontId="0" type="noConversion"/>
  </si>
  <si>
    <t>+4d8</t>
    <phoneticPr fontId="0" type="noConversion"/>
  </si>
  <si>
    <t>+5d8</t>
    <phoneticPr fontId="0" type="noConversion"/>
  </si>
  <si>
    <t>+6d8</t>
    <phoneticPr fontId="0" type="noConversion"/>
  </si>
  <si>
    <t>+7d8</t>
    <phoneticPr fontId="0" type="noConversion"/>
  </si>
  <si>
    <t>+8d8</t>
    <phoneticPr fontId="0" type="noConversion"/>
  </si>
  <si>
    <t>+9d8</t>
    <phoneticPr fontId="0" type="noConversion"/>
  </si>
  <si>
    <t>8~42</t>
    <phoneticPr fontId="0" type="noConversion"/>
  </si>
  <si>
    <t>56~288</t>
    <phoneticPr fontId="0" type="noConversion"/>
  </si>
  <si>
    <t>8d6</t>
  </si>
  <si>
    <t>6d6</t>
  </si>
  <si>
    <t>7d6</t>
  </si>
  <si>
    <t>9d6</t>
  </si>
  <si>
    <t>6~36</t>
  </si>
  <si>
    <t>12~72</t>
  </si>
  <si>
    <t>8~48</t>
  </si>
  <si>
    <t>中重力(17级)</t>
  </si>
  <si>
    <t>10d6</t>
  </si>
  <si>
    <t>12d6</t>
  </si>
  <si>
    <t>13d6</t>
  </si>
  <si>
    <t>15d6</t>
  </si>
  <si>
    <t>重力(5级)</t>
  </si>
  <si>
    <t>3d4</t>
  </si>
  <si>
    <t>4d4</t>
  </si>
  <si>
    <t>5d4</t>
  </si>
  <si>
    <t>6d4</t>
  </si>
  <si>
    <t>7d4</t>
  </si>
  <si>
    <t>8d4</t>
  </si>
  <si>
    <t>9d4</t>
  </si>
  <si>
    <t>1d6</t>
  </si>
  <si>
    <t>5d6</t>
  </si>
  <si>
    <t>11d6</t>
  </si>
  <si>
    <t>14d6</t>
  </si>
  <si>
    <t>1d8</t>
  </si>
  <si>
    <t>1d10</t>
  </si>
  <si>
    <t>3d6</t>
  </si>
  <si>
    <t>4d6</t>
  </si>
  <si>
    <t>2d6</t>
  </si>
  <si>
    <t>5d8</t>
  </si>
  <si>
    <t>6d8</t>
  </si>
  <si>
    <t>7d8</t>
  </si>
  <si>
    <t>2d8</t>
  </si>
  <si>
    <t>3d8</t>
  </si>
  <si>
    <t>4d8</t>
  </si>
  <si>
    <t>16d6</t>
  </si>
  <si>
    <t>17d6</t>
  </si>
  <si>
    <t>次级重力(17级)</t>
  </si>
  <si>
    <t>疗伤术</t>
  </si>
  <si>
    <t>近战</t>
  </si>
  <si>
    <t>治疗祷言</t>
  </si>
  <si>
    <t>1d4</t>
  </si>
  <si>
    <t>支援术</t>
  </si>
  <si>
    <t>2d4</t>
  </si>
  <si>
    <t>治愈真言</t>
  </si>
  <si>
    <t>战斗外</t>
  </si>
  <si>
    <t>群体治愈真言</t>
  </si>
  <si>
    <t>群体疗伤术</t>
  </si>
  <si>
    <t>医疗术</t>
  </si>
  <si>
    <t>福星(5级)</t>
  </si>
  <si>
    <t>2d10</t>
  </si>
  <si>
    <t>3d10</t>
  </si>
  <si>
    <t>4d10</t>
  </si>
  <si>
    <t>5d10</t>
  </si>
  <si>
    <t>6d10</t>
  </si>
  <si>
    <t>7d10</t>
  </si>
  <si>
    <t>8d10</t>
  </si>
  <si>
    <t>9d10</t>
  </si>
  <si>
    <t>- hot</t>
  </si>
  <si>
    <t>- 盾</t>
  </si>
  <si>
    <t>3回合</t>
  </si>
  <si>
    <t>(2~5)*占星术士等级</t>
  </si>
  <si>
    <t>64d</t>
  </si>
  <si>
    <t>选择学派</t>
  </si>
  <si>
    <t>法术位</t>
  </si>
  <si>
    <t>戏法</t>
  </si>
  <si>
    <t>法术</t>
  </si>
  <si>
    <t>专属法术和职业动作</t>
  </si>
  <si>
    <t>占星术士</t>
  </si>
  <si>
    <t>生命值</t>
  </si>
  <si>
    <t>8+体质调整值 + (5+体质调整值)*职业等级</t>
  </si>
  <si>
    <t>施法关键属性</t>
  </si>
  <si>
    <t>感知</t>
  </si>
  <si>
    <t>豁免熟练项</t>
  </si>
  <si>
    <t>装备熟练项</t>
  </si>
  <si>
    <t>简易武器</t>
  </si>
  <si>
    <t>奥秘, 历史, 自然, 察觉, 医药, 洞悉, 求生, 欺瞒, 表演, 游说</t>
  </si>
  <si>
    <t>感知, 魅力</t>
  </si>
  <si>
    <t>技能熟练项（择三）</t>
  </si>
  <si>
    <t>火焰箭</t>
  </si>
  <si>
    <t>备注</t>
  </si>
  <si>
    <t>注</t>
  </si>
  <si>
    <t>主要计算每回合伤害，Combust作为dot伤害，可以节省多回合的动作，具有优越性</t>
  </si>
  <si>
    <t>18m，攻击掷骰</t>
  </si>
  <si>
    <t>18m，感知豁免</t>
  </si>
  <si>
    <t>18m，敏捷豁免</t>
  </si>
  <si>
    <t>圣火术</t>
  </si>
  <si>
    <t>亡者丧钟</t>
  </si>
  <si>
    <t>18m，魅力豁免，3回合</t>
  </si>
  <si>
    <t>18m，魅力豁免，4回合</t>
  </si>
  <si>
    <t>18m，魅力豁免，5回合</t>
  </si>
  <si>
    <t>18m，单体
每回合一次，伤害额外附加2d6（A类）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</si>
</sst>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7" tint="0.39997558519241921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sz val="11"/>
      <color theme="8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更纱黑体 SC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6F92-0EE1-4BB9-A5ED-585D7E09F591}">
  <dimension ref="B2:S33"/>
  <sheetViews>
    <sheetView workbookViewId="0">
      <selection activeCell="I43" sqref="I43"/>
    </sheetView>
  </sheetViews>
  <sheetFormatPr defaultColWidth="8.90625" defaultRowHeight="14.5" x14ac:dyDescent="0.35"/>
  <cols>
    <col min="1" max="8" width="8.90625" style="1"/>
    <col min="9" max="10" width="5.36328125" style="1" customWidth="1"/>
    <col min="11" max="19" width="2.6328125" style="1" customWidth="1"/>
    <col min="20" max="16384" width="8.90625" style="1"/>
  </cols>
  <sheetData>
    <row r="2" spans="2:19" x14ac:dyDescent="0.35">
      <c r="B2" s="27" t="s">
        <v>271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2:19" x14ac:dyDescent="0.35">
      <c r="B3" s="27" t="s">
        <v>272</v>
      </c>
      <c r="C3" s="27"/>
      <c r="D3" s="27"/>
      <c r="E3" s="28" t="s">
        <v>273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 x14ac:dyDescent="0.35">
      <c r="B4" s="27" t="s">
        <v>274</v>
      </c>
      <c r="C4" s="27"/>
      <c r="D4" s="27"/>
      <c r="E4" s="28" t="s">
        <v>275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2:19" x14ac:dyDescent="0.35">
      <c r="B5" s="27" t="s">
        <v>276</v>
      </c>
      <c r="C5" s="27"/>
      <c r="D5" s="27"/>
      <c r="E5" s="28" t="s">
        <v>280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 x14ac:dyDescent="0.35">
      <c r="B6" s="27" t="s">
        <v>277</v>
      </c>
      <c r="C6" s="27"/>
      <c r="D6" s="27"/>
      <c r="E6" s="28" t="s">
        <v>278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2:19" x14ac:dyDescent="0.35">
      <c r="B7" s="27" t="s">
        <v>281</v>
      </c>
      <c r="C7" s="27"/>
      <c r="D7" s="27"/>
      <c r="E7" s="28" t="s">
        <v>279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12" spans="2:19" x14ac:dyDescent="0.35">
      <c r="B12" s="29" t="s">
        <v>44</v>
      </c>
      <c r="C12" s="29" t="s">
        <v>40</v>
      </c>
      <c r="D12" s="29" t="s">
        <v>270</v>
      </c>
      <c r="E12" s="29"/>
      <c r="F12" s="29"/>
      <c r="G12" s="29"/>
      <c r="H12" s="29"/>
      <c r="I12" s="30" t="s">
        <v>268</v>
      </c>
      <c r="J12" s="30" t="s">
        <v>269</v>
      </c>
      <c r="K12" s="29" t="s">
        <v>267</v>
      </c>
      <c r="L12" s="29"/>
      <c r="M12" s="29"/>
      <c r="N12" s="29"/>
      <c r="O12" s="29"/>
      <c r="P12" s="29"/>
      <c r="Q12" s="29"/>
      <c r="R12" s="29"/>
      <c r="S12" s="29"/>
    </row>
    <row r="13" spans="2:19" x14ac:dyDescent="0.35">
      <c r="B13" s="29"/>
      <c r="C13" s="29"/>
      <c r="D13" s="29"/>
      <c r="E13" s="29"/>
      <c r="F13" s="29"/>
      <c r="G13" s="29"/>
      <c r="H13" s="29"/>
      <c r="I13" s="31"/>
      <c r="J13" s="31"/>
      <c r="K13" s="18">
        <v>1</v>
      </c>
      <c r="L13" s="18">
        <v>2</v>
      </c>
      <c r="M13" s="18">
        <v>3</v>
      </c>
      <c r="N13" s="18">
        <v>4</v>
      </c>
      <c r="O13" s="18">
        <v>5</v>
      </c>
      <c r="P13" s="18">
        <v>6</v>
      </c>
      <c r="Q13" s="18">
        <v>7</v>
      </c>
      <c r="R13" s="18">
        <v>8</v>
      </c>
      <c r="S13" s="18">
        <v>9</v>
      </c>
    </row>
    <row r="14" spans="2:19" x14ac:dyDescent="0.35">
      <c r="B14" s="17">
        <v>0</v>
      </c>
      <c r="C14" s="17">
        <v>1</v>
      </c>
      <c r="D14" s="23" t="s">
        <v>6</v>
      </c>
      <c r="E14" s="23" t="s">
        <v>0</v>
      </c>
      <c r="F14" s="23" t="s">
        <v>5</v>
      </c>
      <c r="G14" s="17"/>
      <c r="H14" s="17"/>
      <c r="I14" s="17">
        <v>2</v>
      </c>
      <c r="J14" s="17">
        <v>3</v>
      </c>
      <c r="K14" s="17">
        <v>2</v>
      </c>
      <c r="L14" s="17"/>
      <c r="M14" s="17"/>
      <c r="N14" s="17"/>
      <c r="O14" s="17"/>
      <c r="P14" s="17"/>
      <c r="Q14" s="17"/>
      <c r="R14" s="17"/>
      <c r="S14" s="17"/>
    </row>
    <row r="15" spans="2:19" x14ac:dyDescent="0.35">
      <c r="B15" s="27">
        <v>3</v>
      </c>
      <c r="C15" s="17">
        <v>2</v>
      </c>
      <c r="D15" s="17" t="s">
        <v>12</v>
      </c>
      <c r="E15" s="24" t="s">
        <v>7</v>
      </c>
      <c r="F15" s="24" t="s">
        <v>38</v>
      </c>
      <c r="G15" s="17"/>
      <c r="H15" s="17"/>
      <c r="I15" s="17"/>
      <c r="J15" s="17"/>
      <c r="K15" s="17">
        <v>3</v>
      </c>
      <c r="L15" s="17"/>
      <c r="M15" s="17"/>
      <c r="N15" s="17"/>
      <c r="O15" s="17"/>
      <c r="P15" s="17"/>
      <c r="Q15" s="17"/>
      <c r="R15" s="17"/>
      <c r="S15" s="17"/>
    </row>
    <row r="16" spans="2:19" x14ac:dyDescent="0.35">
      <c r="B16" s="27"/>
      <c r="C16" s="17">
        <v>3</v>
      </c>
      <c r="D16" s="23" t="s">
        <v>8</v>
      </c>
      <c r="E16" s="23" t="s">
        <v>9</v>
      </c>
      <c r="F16" s="23" t="s">
        <v>13</v>
      </c>
      <c r="G16" s="17" t="s">
        <v>266</v>
      </c>
      <c r="H16" s="17"/>
      <c r="I16" s="17"/>
      <c r="J16" s="17"/>
      <c r="K16" s="17">
        <v>4</v>
      </c>
      <c r="L16" s="17">
        <v>2</v>
      </c>
      <c r="M16" s="17"/>
      <c r="N16" s="17"/>
      <c r="O16" s="17"/>
      <c r="P16" s="17"/>
      <c r="Q16" s="17"/>
      <c r="R16" s="17"/>
      <c r="S16" s="17"/>
    </row>
    <row r="17" spans="2:19" x14ac:dyDescent="0.35">
      <c r="B17" s="27"/>
      <c r="C17" s="17">
        <v>4</v>
      </c>
      <c r="D17" s="17" t="s">
        <v>22</v>
      </c>
      <c r="E17" s="24" t="s">
        <v>34</v>
      </c>
      <c r="F17" s="24" t="s">
        <v>33</v>
      </c>
      <c r="G17" s="24" t="s">
        <v>10</v>
      </c>
      <c r="H17" s="17"/>
      <c r="I17" s="17"/>
      <c r="J17" s="17"/>
      <c r="K17" s="17">
        <v>4</v>
      </c>
      <c r="L17" s="17">
        <v>3</v>
      </c>
      <c r="M17" s="17"/>
      <c r="N17" s="17"/>
      <c r="O17" s="17"/>
      <c r="P17" s="17"/>
      <c r="Q17" s="17"/>
      <c r="R17" s="17"/>
      <c r="S17" s="17"/>
    </row>
    <row r="18" spans="2:19" x14ac:dyDescent="0.35">
      <c r="B18" s="27">
        <v>4</v>
      </c>
      <c r="C18" s="17">
        <v>5</v>
      </c>
      <c r="D18" s="17" t="s">
        <v>28</v>
      </c>
      <c r="E18" s="23" t="s">
        <v>17</v>
      </c>
      <c r="F18" s="23" t="s">
        <v>2</v>
      </c>
      <c r="G18" s="23" t="s">
        <v>11</v>
      </c>
      <c r="H18" s="23" t="s">
        <v>16</v>
      </c>
      <c r="I18" s="17"/>
      <c r="J18" s="17"/>
      <c r="K18" s="17">
        <v>4</v>
      </c>
      <c r="L18" s="17">
        <v>3</v>
      </c>
      <c r="M18" s="17">
        <v>2</v>
      </c>
      <c r="N18" s="17"/>
      <c r="O18" s="17"/>
      <c r="P18" s="17"/>
      <c r="Q18" s="17"/>
      <c r="R18" s="17"/>
      <c r="S18" s="17"/>
    </row>
    <row r="19" spans="2:19" x14ac:dyDescent="0.35">
      <c r="B19" s="27"/>
      <c r="C19" s="17">
        <v>6</v>
      </c>
      <c r="D19" s="17" t="s">
        <v>14</v>
      </c>
      <c r="E19" s="17" t="s">
        <v>37</v>
      </c>
      <c r="F19" s="24" t="s">
        <v>20</v>
      </c>
      <c r="G19" s="24" t="s">
        <v>19</v>
      </c>
      <c r="H19" s="17"/>
      <c r="I19" s="17"/>
      <c r="J19" s="17"/>
      <c r="K19" s="17">
        <v>4</v>
      </c>
      <c r="L19" s="17">
        <v>3</v>
      </c>
      <c r="M19" s="17">
        <v>3</v>
      </c>
      <c r="N19" s="17"/>
      <c r="O19" s="17"/>
      <c r="P19" s="17"/>
      <c r="Q19" s="17"/>
      <c r="R19" s="17"/>
      <c r="S19" s="17"/>
    </row>
    <row r="20" spans="2:19" x14ac:dyDescent="0.35">
      <c r="B20" s="27"/>
      <c r="C20" s="17">
        <v>7</v>
      </c>
      <c r="D20" s="23" t="s">
        <v>15</v>
      </c>
      <c r="E20" s="24" t="s">
        <v>35</v>
      </c>
      <c r="F20" s="24" t="s">
        <v>36</v>
      </c>
      <c r="G20" s="17"/>
      <c r="H20" s="17"/>
      <c r="I20" s="17"/>
      <c r="J20" s="17"/>
      <c r="K20" s="17">
        <v>4</v>
      </c>
      <c r="L20" s="17">
        <v>3</v>
      </c>
      <c r="M20" s="17">
        <v>3</v>
      </c>
      <c r="N20" s="17">
        <v>1</v>
      </c>
      <c r="O20" s="17"/>
      <c r="P20" s="17"/>
      <c r="Q20" s="17"/>
      <c r="R20" s="17"/>
      <c r="S20" s="17"/>
    </row>
    <row r="21" spans="2:19" x14ac:dyDescent="0.35">
      <c r="B21" s="27">
        <v>5</v>
      </c>
      <c r="C21" s="17">
        <v>8</v>
      </c>
      <c r="D21" s="17" t="s">
        <v>41</v>
      </c>
      <c r="E21" s="24" t="s">
        <v>18</v>
      </c>
      <c r="F21" s="24" t="s">
        <v>21</v>
      </c>
      <c r="G21" s="17"/>
      <c r="H21" s="17"/>
      <c r="I21" s="17"/>
      <c r="J21" s="17"/>
      <c r="K21" s="17">
        <v>4</v>
      </c>
      <c r="L21" s="17">
        <v>3</v>
      </c>
      <c r="M21" s="17">
        <v>3</v>
      </c>
      <c r="N21" s="17">
        <v>2</v>
      </c>
      <c r="O21" s="17"/>
      <c r="P21" s="17"/>
      <c r="Q21" s="17"/>
      <c r="R21" s="17"/>
      <c r="S21" s="17"/>
    </row>
    <row r="22" spans="2:19" x14ac:dyDescent="0.35">
      <c r="B22" s="27"/>
      <c r="C22" s="17">
        <v>9</v>
      </c>
      <c r="D22" s="23" t="s">
        <v>1</v>
      </c>
      <c r="E22" s="17"/>
      <c r="F22" s="17"/>
      <c r="G22" s="17"/>
      <c r="H22" s="17"/>
      <c r="I22" s="17"/>
      <c r="J22" s="17"/>
      <c r="K22" s="17">
        <v>4</v>
      </c>
      <c r="L22" s="17">
        <v>3</v>
      </c>
      <c r="M22" s="17">
        <v>3</v>
      </c>
      <c r="N22" s="17">
        <v>3</v>
      </c>
      <c r="O22" s="17">
        <v>1</v>
      </c>
      <c r="P22" s="17"/>
      <c r="Q22" s="17"/>
      <c r="R22" s="17"/>
      <c r="S22" s="17"/>
    </row>
    <row r="23" spans="2:19" x14ac:dyDescent="0.35">
      <c r="B23" s="27"/>
      <c r="C23" s="17">
        <v>10</v>
      </c>
      <c r="D23" s="17" t="s">
        <v>39</v>
      </c>
      <c r="E23" s="17"/>
      <c r="F23" s="17"/>
      <c r="G23" s="17"/>
      <c r="H23" s="17"/>
      <c r="I23" s="17"/>
      <c r="J23" s="17"/>
      <c r="K23" s="17">
        <v>4</v>
      </c>
      <c r="L23" s="17">
        <v>3</v>
      </c>
      <c r="M23" s="17">
        <v>3</v>
      </c>
      <c r="N23" s="17">
        <v>3</v>
      </c>
      <c r="O23" s="17">
        <v>2</v>
      </c>
      <c r="P23" s="17"/>
      <c r="Q23" s="17"/>
      <c r="R23" s="17"/>
      <c r="S23" s="17"/>
    </row>
    <row r="24" spans="2:19" x14ac:dyDescent="0.35">
      <c r="B24" s="27"/>
      <c r="C24" s="17">
        <v>11</v>
      </c>
      <c r="D24" s="24" t="s">
        <v>26</v>
      </c>
      <c r="E24" s="17"/>
      <c r="F24" s="17"/>
      <c r="G24" s="17"/>
      <c r="H24" s="17"/>
      <c r="I24" s="17"/>
      <c r="J24" s="17"/>
      <c r="K24" s="17">
        <v>4</v>
      </c>
      <c r="L24" s="17">
        <v>3</v>
      </c>
      <c r="M24" s="17">
        <v>3</v>
      </c>
      <c r="N24" s="17">
        <v>3</v>
      </c>
      <c r="O24" s="17">
        <v>2</v>
      </c>
      <c r="P24" s="17">
        <v>1</v>
      </c>
      <c r="Q24" s="17"/>
      <c r="R24" s="17"/>
      <c r="S24" s="17"/>
    </row>
    <row r="25" spans="2:19" x14ac:dyDescent="0.35">
      <c r="B25" s="27"/>
      <c r="C25" s="17">
        <v>12</v>
      </c>
      <c r="D25" s="23" t="s">
        <v>42</v>
      </c>
      <c r="E25" s="17"/>
      <c r="F25" s="17"/>
      <c r="G25" s="17"/>
      <c r="H25" s="17"/>
      <c r="I25" s="17"/>
      <c r="J25" s="17"/>
      <c r="K25" s="17">
        <v>4</v>
      </c>
      <c r="L25" s="17">
        <v>3</v>
      </c>
      <c r="M25" s="17">
        <v>3</v>
      </c>
      <c r="N25" s="17">
        <v>3</v>
      </c>
      <c r="O25" s="17">
        <v>2</v>
      </c>
      <c r="P25" s="17">
        <v>1</v>
      </c>
      <c r="Q25" s="17"/>
      <c r="R25" s="17"/>
      <c r="S25" s="17"/>
    </row>
    <row r="26" spans="2:19" x14ac:dyDescent="0.35">
      <c r="B26" s="27">
        <v>6</v>
      </c>
      <c r="C26" s="17">
        <v>13</v>
      </c>
      <c r="D26" s="23" t="s">
        <v>23</v>
      </c>
      <c r="E26" s="23" t="s">
        <v>3</v>
      </c>
      <c r="F26" s="17"/>
      <c r="G26" s="17"/>
      <c r="H26" s="17"/>
      <c r="I26" s="17"/>
      <c r="J26" s="17"/>
      <c r="K26" s="17">
        <v>4</v>
      </c>
      <c r="L26" s="17">
        <v>3</v>
      </c>
      <c r="M26" s="17">
        <v>3</v>
      </c>
      <c r="N26" s="17">
        <v>3</v>
      </c>
      <c r="O26" s="17">
        <v>2</v>
      </c>
      <c r="P26" s="17">
        <v>1</v>
      </c>
      <c r="Q26" s="17">
        <v>1</v>
      </c>
      <c r="R26" s="17"/>
      <c r="S26" s="17"/>
    </row>
    <row r="27" spans="2:19" x14ac:dyDescent="0.35">
      <c r="B27" s="27"/>
      <c r="C27" s="17">
        <v>14</v>
      </c>
      <c r="D27" s="24" t="s">
        <v>24</v>
      </c>
      <c r="E27" s="17"/>
      <c r="F27" s="17"/>
      <c r="G27" s="17"/>
      <c r="H27" s="17"/>
      <c r="I27" s="17"/>
      <c r="J27" s="17"/>
      <c r="K27" s="17">
        <v>4</v>
      </c>
      <c r="L27" s="17">
        <v>3</v>
      </c>
      <c r="M27" s="17">
        <v>3</v>
      </c>
      <c r="N27" s="17">
        <v>3</v>
      </c>
      <c r="O27" s="17">
        <v>2</v>
      </c>
      <c r="P27" s="17">
        <v>1</v>
      </c>
      <c r="Q27" s="17">
        <v>1</v>
      </c>
      <c r="R27" s="17"/>
      <c r="S27" s="17"/>
    </row>
    <row r="28" spans="2:19" x14ac:dyDescent="0.35">
      <c r="B28" s="27"/>
      <c r="C28" s="17">
        <v>15</v>
      </c>
      <c r="D28" s="24" t="s">
        <v>25</v>
      </c>
      <c r="E28" s="17"/>
      <c r="F28" s="17"/>
      <c r="G28" s="17"/>
      <c r="H28" s="17"/>
      <c r="I28" s="17"/>
      <c r="J28" s="17"/>
      <c r="K28" s="17">
        <v>4</v>
      </c>
      <c r="L28" s="17">
        <v>3</v>
      </c>
      <c r="M28" s="17">
        <v>3</v>
      </c>
      <c r="N28" s="17">
        <v>3</v>
      </c>
      <c r="O28" s="17">
        <v>2</v>
      </c>
      <c r="P28" s="17">
        <v>1</v>
      </c>
      <c r="Q28" s="17">
        <v>1</v>
      </c>
      <c r="R28" s="17">
        <v>1</v>
      </c>
      <c r="S28" s="17"/>
    </row>
    <row r="29" spans="2:19" x14ac:dyDescent="0.35">
      <c r="B29" s="27"/>
      <c r="C29" s="17">
        <v>16</v>
      </c>
      <c r="D29" s="24" t="s">
        <v>30</v>
      </c>
      <c r="E29" s="17"/>
      <c r="F29" s="17"/>
      <c r="G29" s="17"/>
      <c r="H29" s="17"/>
      <c r="I29" s="17"/>
      <c r="J29" s="17"/>
      <c r="K29" s="17">
        <v>4</v>
      </c>
      <c r="L29" s="17">
        <v>3</v>
      </c>
      <c r="M29" s="17">
        <v>3</v>
      </c>
      <c r="N29" s="17">
        <v>3</v>
      </c>
      <c r="O29" s="17">
        <v>2</v>
      </c>
      <c r="P29" s="17">
        <v>1</v>
      </c>
      <c r="Q29" s="17">
        <v>1</v>
      </c>
      <c r="R29" s="17">
        <v>1</v>
      </c>
      <c r="S29" s="17"/>
    </row>
    <row r="30" spans="2:19" x14ac:dyDescent="0.35">
      <c r="B30" s="27">
        <v>7</v>
      </c>
      <c r="C30" s="17">
        <v>17</v>
      </c>
      <c r="D30" s="23" t="s">
        <v>4</v>
      </c>
      <c r="E30" s="23" t="s">
        <v>27</v>
      </c>
      <c r="F30" s="23" t="s">
        <v>31</v>
      </c>
      <c r="G30" s="17"/>
      <c r="H30" s="17"/>
      <c r="I30" s="17"/>
      <c r="J30" s="17"/>
      <c r="K30" s="17">
        <v>4</v>
      </c>
      <c r="L30" s="17">
        <v>3</v>
      </c>
      <c r="M30" s="17">
        <v>3</v>
      </c>
      <c r="N30" s="17">
        <v>3</v>
      </c>
      <c r="O30" s="17">
        <v>2</v>
      </c>
      <c r="P30" s="17">
        <v>1</v>
      </c>
      <c r="Q30" s="17">
        <v>1</v>
      </c>
      <c r="R30" s="17">
        <v>1</v>
      </c>
      <c r="S30" s="17">
        <v>1</v>
      </c>
    </row>
    <row r="31" spans="2:19" x14ac:dyDescent="0.35">
      <c r="B31" s="27"/>
      <c r="C31" s="17">
        <v>18</v>
      </c>
      <c r="D31" s="24" t="s">
        <v>29</v>
      </c>
      <c r="E31" s="17"/>
      <c r="F31" s="17"/>
      <c r="G31" s="17"/>
      <c r="H31" s="17"/>
      <c r="I31" s="17"/>
      <c r="J31" s="17"/>
      <c r="K31" s="17">
        <v>4</v>
      </c>
      <c r="L31" s="17">
        <v>3</v>
      </c>
      <c r="M31" s="17">
        <v>3</v>
      </c>
      <c r="N31" s="17">
        <v>3</v>
      </c>
      <c r="O31" s="17">
        <v>3</v>
      </c>
      <c r="P31" s="17">
        <v>1</v>
      </c>
      <c r="Q31" s="17">
        <v>1</v>
      </c>
      <c r="R31" s="17">
        <v>1</v>
      </c>
      <c r="S31" s="17">
        <v>1</v>
      </c>
    </row>
    <row r="32" spans="2:19" x14ac:dyDescent="0.35">
      <c r="B32" s="27"/>
      <c r="C32" s="17">
        <v>19</v>
      </c>
      <c r="D32" s="24" t="s">
        <v>32</v>
      </c>
      <c r="E32" s="17"/>
      <c r="F32" s="17"/>
      <c r="G32" s="17"/>
      <c r="H32" s="17"/>
      <c r="I32" s="17"/>
      <c r="J32" s="17"/>
      <c r="K32" s="17">
        <v>4</v>
      </c>
      <c r="L32" s="17">
        <v>3</v>
      </c>
      <c r="M32" s="17">
        <v>3</v>
      </c>
      <c r="N32" s="17">
        <v>3</v>
      </c>
      <c r="O32" s="17">
        <v>3</v>
      </c>
      <c r="P32" s="17">
        <v>2</v>
      </c>
      <c r="Q32" s="17">
        <v>1</v>
      </c>
      <c r="R32" s="17">
        <v>1</v>
      </c>
      <c r="S32" s="17">
        <v>1</v>
      </c>
    </row>
    <row r="33" spans="2:19" x14ac:dyDescent="0.35">
      <c r="B33" s="27"/>
      <c r="C33" s="17">
        <v>20</v>
      </c>
      <c r="D33" s="23" t="s">
        <v>43</v>
      </c>
      <c r="E33" s="17"/>
      <c r="F33" s="17"/>
      <c r="G33" s="17"/>
      <c r="H33" s="17"/>
      <c r="I33" s="17"/>
      <c r="J33" s="17"/>
      <c r="K33" s="17">
        <v>4</v>
      </c>
      <c r="L33" s="17">
        <v>3</v>
      </c>
      <c r="M33" s="17">
        <v>3</v>
      </c>
      <c r="N33" s="17">
        <v>3</v>
      </c>
      <c r="O33" s="17">
        <v>3</v>
      </c>
      <c r="P33" s="17">
        <v>2</v>
      </c>
      <c r="Q33" s="17">
        <v>2</v>
      </c>
      <c r="R33" s="17">
        <v>1</v>
      </c>
      <c r="S33" s="17">
        <v>1</v>
      </c>
    </row>
  </sheetData>
  <mergeCells count="22">
    <mergeCell ref="B6:D6"/>
    <mergeCell ref="B15:B17"/>
    <mergeCell ref="B26:B29"/>
    <mergeCell ref="B30:B33"/>
    <mergeCell ref="B18:B20"/>
    <mergeCell ref="B21:B25"/>
    <mergeCell ref="B7:D7"/>
    <mergeCell ref="B2:S2"/>
    <mergeCell ref="E3:S3"/>
    <mergeCell ref="E4:S4"/>
    <mergeCell ref="K12:S12"/>
    <mergeCell ref="D12:H13"/>
    <mergeCell ref="C12:C13"/>
    <mergeCell ref="B12:B13"/>
    <mergeCell ref="I12:I13"/>
    <mergeCell ref="J12:J13"/>
    <mergeCell ref="E5:S5"/>
    <mergeCell ref="E6:S6"/>
    <mergeCell ref="E7:S7"/>
    <mergeCell ref="B3:D3"/>
    <mergeCell ref="B4:D4"/>
    <mergeCell ref="B5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7252-590C-4516-9793-9B1E0FC3DA27}">
  <dimension ref="B2:F8"/>
  <sheetViews>
    <sheetView tabSelected="1" workbookViewId="0">
      <selection activeCell="H19" sqref="H19"/>
    </sheetView>
  </sheetViews>
  <sheetFormatPr defaultRowHeight="14.5" x14ac:dyDescent="0.35"/>
  <cols>
    <col min="2" max="2" width="18.6328125" customWidth="1"/>
    <col min="3" max="3" width="13.08984375" customWidth="1"/>
    <col min="4" max="4" width="37.54296875" customWidth="1"/>
    <col min="5" max="5" width="37.6328125" customWidth="1"/>
    <col min="6" max="6" width="27.81640625" customWidth="1"/>
  </cols>
  <sheetData>
    <row r="2" spans="2:6" x14ac:dyDescent="0.35">
      <c r="B2" s="17" t="s">
        <v>41</v>
      </c>
      <c r="C2" s="17" t="s">
        <v>44</v>
      </c>
      <c r="D2" s="17" t="s">
        <v>53</v>
      </c>
      <c r="E2" s="17" t="s">
        <v>52</v>
      </c>
      <c r="F2" s="17" t="s">
        <v>54</v>
      </c>
    </row>
    <row r="3" spans="2:6" ht="29" x14ac:dyDescent="0.35">
      <c r="B3" s="17" t="s">
        <v>52</v>
      </c>
      <c r="C3" s="19" t="s">
        <v>45</v>
      </c>
      <c r="D3" s="20" t="s">
        <v>69</v>
      </c>
      <c r="E3" s="20" t="s">
        <v>294</v>
      </c>
      <c r="F3" s="20" t="s">
        <v>68</v>
      </c>
    </row>
    <row r="4" spans="2:6" ht="29" x14ac:dyDescent="0.35">
      <c r="B4" s="17" t="s">
        <v>52</v>
      </c>
      <c r="C4" s="19" t="s">
        <v>46</v>
      </c>
      <c r="D4" s="20" t="s">
        <v>55</v>
      </c>
      <c r="E4" s="20" t="s">
        <v>59</v>
      </c>
      <c r="F4" s="20" t="s">
        <v>60</v>
      </c>
    </row>
    <row r="5" spans="2:6" ht="29" x14ac:dyDescent="0.35">
      <c r="B5" s="17" t="s">
        <v>51</v>
      </c>
      <c r="C5" s="17" t="s">
        <v>47</v>
      </c>
      <c r="D5" s="21" t="s">
        <v>56</v>
      </c>
      <c r="E5" s="21" t="s">
        <v>70</v>
      </c>
      <c r="F5" s="21" t="s">
        <v>61</v>
      </c>
    </row>
    <row r="6" spans="2:6" ht="72.5" x14ac:dyDescent="0.35">
      <c r="B6" s="17" t="s">
        <v>54</v>
      </c>
      <c r="C6" s="19" t="s">
        <v>48</v>
      </c>
      <c r="D6" s="20" t="s">
        <v>62</v>
      </c>
      <c r="E6" s="22" t="s">
        <v>63</v>
      </c>
      <c r="F6" s="22" t="s">
        <v>64</v>
      </c>
    </row>
    <row r="7" spans="2:6" ht="29" x14ac:dyDescent="0.35">
      <c r="B7" s="17" t="s">
        <v>51</v>
      </c>
      <c r="C7" s="17" t="s">
        <v>49</v>
      </c>
      <c r="D7" s="21" t="s">
        <v>57</v>
      </c>
      <c r="E7" s="21" t="s">
        <v>58</v>
      </c>
      <c r="F7" s="21" t="s">
        <v>71</v>
      </c>
    </row>
    <row r="8" spans="2:6" ht="29" x14ac:dyDescent="0.35">
      <c r="B8" s="17" t="s">
        <v>54</v>
      </c>
      <c r="C8" s="17" t="s">
        <v>50</v>
      </c>
      <c r="D8" s="21" t="s">
        <v>67</v>
      </c>
      <c r="E8" s="21" t="s">
        <v>65</v>
      </c>
      <c r="F8" s="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A4C6-9A57-4B25-8FE9-270685940329}">
  <dimension ref="F7:U31"/>
  <sheetViews>
    <sheetView workbookViewId="0">
      <selection activeCell="J27" sqref="J27"/>
    </sheetView>
  </sheetViews>
  <sheetFormatPr defaultColWidth="8.90625" defaultRowHeight="14.5" x14ac:dyDescent="0.35"/>
  <cols>
    <col min="1" max="6" width="8.90625" style="1"/>
    <col min="7" max="7" width="15.1796875" style="1" customWidth="1"/>
    <col min="8" max="16384" width="8.90625" style="1"/>
  </cols>
  <sheetData>
    <row r="7" spans="6:20" x14ac:dyDescent="0.35">
      <c r="Q7" s="1" t="s">
        <v>72</v>
      </c>
      <c r="S7" s="1" t="s">
        <v>73</v>
      </c>
    </row>
    <row r="8" spans="6:20" x14ac:dyDescent="0.35">
      <c r="G8" s="1" t="s">
        <v>74</v>
      </c>
      <c r="P8" s="1" t="s">
        <v>75</v>
      </c>
      <c r="Q8" s="1" t="s">
        <v>76</v>
      </c>
      <c r="R8" s="1" t="s">
        <v>76</v>
      </c>
      <c r="S8" s="1" t="s">
        <v>76</v>
      </c>
      <c r="T8" s="1" t="s">
        <v>77</v>
      </c>
    </row>
    <row r="9" spans="6:20" x14ac:dyDescent="0.35">
      <c r="F9" s="1" t="s">
        <v>78</v>
      </c>
      <c r="G9" s="1" t="s">
        <v>79</v>
      </c>
      <c r="M9" s="1" t="s">
        <v>80</v>
      </c>
      <c r="N9" s="1" t="s">
        <v>81</v>
      </c>
      <c r="O9" s="1" t="s">
        <v>82</v>
      </c>
      <c r="P9" s="1" t="s">
        <v>83</v>
      </c>
      <c r="Q9" s="1" t="s">
        <v>84</v>
      </c>
      <c r="R9" s="1" t="s">
        <v>85</v>
      </c>
      <c r="S9" s="1" t="s">
        <v>86</v>
      </c>
    </row>
    <row r="10" spans="6:20" x14ac:dyDescent="0.35">
      <c r="F10" s="1" t="s">
        <v>87</v>
      </c>
      <c r="G10" s="1" t="s">
        <v>88</v>
      </c>
      <c r="L10" s="1" t="s">
        <v>89</v>
      </c>
      <c r="M10" s="1" t="s">
        <v>90</v>
      </c>
      <c r="N10" s="1" t="s">
        <v>91</v>
      </c>
      <c r="O10" s="1" t="s">
        <v>92</v>
      </c>
      <c r="P10" s="1" t="s">
        <v>93</v>
      </c>
      <c r="Q10" s="1" t="s">
        <v>94</v>
      </c>
      <c r="R10" s="2" t="s">
        <v>94</v>
      </c>
      <c r="S10" s="1" t="s">
        <v>95</v>
      </c>
      <c r="T10" s="1" t="s">
        <v>77</v>
      </c>
    </row>
    <row r="11" spans="6:20" x14ac:dyDescent="0.35">
      <c r="F11" s="1" t="s">
        <v>96</v>
      </c>
      <c r="G11" s="1" t="s">
        <v>97</v>
      </c>
      <c r="J11" s="1" t="s">
        <v>98</v>
      </c>
      <c r="K11" s="1" t="s">
        <v>99</v>
      </c>
      <c r="L11" s="1" t="s">
        <v>100</v>
      </c>
      <c r="M11" s="1" t="s">
        <v>101</v>
      </c>
      <c r="N11" s="1" t="s">
        <v>102</v>
      </c>
      <c r="O11" s="1" t="s">
        <v>103</v>
      </c>
      <c r="P11" s="1" t="s">
        <v>104</v>
      </c>
      <c r="Q11" s="1" t="s">
        <v>209</v>
      </c>
      <c r="R11" s="3" t="s">
        <v>209</v>
      </c>
      <c r="S11" s="1" t="s">
        <v>105</v>
      </c>
      <c r="T11" s="1" t="s">
        <v>77</v>
      </c>
    </row>
    <row r="12" spans="6:20" x14ac:dyDescent="0.35">
      <c r="F12" s="1" t="s">
        <v>87</v>
      </c>
      <c r="G12" s="1" t="s">
        <v>106</v>
      </c>
      <c r="I12" s="1" t="s">
        <v>107</v>
      </c>
      <c r="J12" s="1" t="s">
        <v>108</v>
      </c>
      <c r="K12" s="1" t="s">
        <v>109</v>
      </c>
      <c r="L12" s="1" t="s">
        <v>110</v>
      </c>
      <c r="M12" s="1" t="s">
        <v>111</v>
      </c>
      <c r="N12" s="1" t="s">
        <v>112</v>
      </c>
      <c r="O12" s="1" t="s">
        <v>113</v>
      </c>
      <c r="P12" s="1" t="s">
        <v>114</v>
      </c>
      <c r="Q12" s="1" t="s">
        <v>115</v>
      </c>
      <c r="R12" s="1" t="s">
        <v>115</v>
      </c>
      <c r="S12" s="1" t="s">
        <v>116</v>
      </c>
      <c r="T12" s="1" t="s">
        <v>117</v>
      </c>
    </row>
    <row r="13" spans="6:20" x14ac:dyDescent="0.35"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123</v>
      </c>
      <c r="L13" s="1" t="s">
        <v>124</v>
      </c>
      <c r="M13" s="1" t="s">
        <v>125</v>
      </c>
      <c r="N13" s="1" t="s">
        <v>126</v>
      </c>
      <c r="O13" s="1" t="s">
        <v>127</v>
      </c>
      <c r="P13" s="1" t="s">
        <v>128</v>
      </c>
      <c r="Q13" s="1" t="s">
        <v>129</v>
      </c>
      <c r="R13" s="1" t="s">
        <v>129</v>
      </c>
      <c r="S13" s="1" t="s">
        <v>130</v>
      </c>
      <c r="T13" s="1" t="s">
        <v>117</v>
      </c>
    </row>
    <row r="14" spans="6:20" x14ac:dyDescent="0.35">
      <c r="F14" s="1" t="s">
        <v>96</v>
      </c>
      <c r="G14" s="1" t="s">
        <v>131</v>
      </c>
      <c r="H14" s="4" t="s">
        <v>132</v>
      </c>
      <c r="I14" s="4" t="s">
        <v>133</v>
      </c>
      <c r="J14" s="4" t="s">
        <v>134</v>
      </c>
      <c r="K14" s="4" t="s">
        <v>135</v>
      </c>
      <c r="L14" s="4" t="s">
        <v>98</v>
      </c>
      <c r="M14" s="4" t="s">
        <v>99</v>
      </c>
      <c r="N14" s="4" t="s">
        <v>100</v>
      </c>
      <c r="O14" s="4" t="s">
        <v>101</v>
      </c>
      <c r="P14" s="4" t="s">
        <v>102</v>
      </c>
      <c r="Q14" s="1" t="s">
        <v>136</v>
      </c>
      <c r="R14" s="1" t="s">
        <v>136</v>
      </c>
      <c r="S14" s="1" t="s">
        <v>137</v>
      </c>
    </row>
    <row r="15" spans="6:20" x14ac:dyDescent="0.35">
      <c r="F15" s="5" t="s">
        <v>138</v>
      </c>
      <c r="G15" s="5"/>
      <c r="H15" s="5">
        <v>1</v>
      </c>
      <c r="I15" s="5">
        <v>2</v>
      </c>
      <c r="J15" s="5">
        <v>3</v>
      </c>
      <c r="K15" s="5">
        <v>4</v>
      </c>
      <c r="L15" s="5">
        <v>5</v>
      </c>
      <c r="M15" s="5">
        <v>6</v>
      </c>
      <c r="N15" s="5">
        <v>7</v>
      </c>
      <c r="O15" s="5">
        <v>8</v>
      </c>
      <c r="P15" s="5">
        <v>9</v>
      </c>
      <c r="Q15" s="5"/>
      <c r="R15" s="5"/>
      <c r="S15" s="5"/>
      <c r="T15" s="5"/>
    </row>
    <row r="16" spans="6:20" x14ac:dyDescent="0.35">
      <c r="F16" s="1" t="s">
        <v>139</v>
      </c>
      <c r="G16" s="1" t="s">
        <v>140</v>
      </c>
      <c r="H16" s="4" t="s">
        <v>141</v>
      </c>
      <c r="I16" s="4" t="s">
        <v>142</v>
      </c>
      <c r="J16" s="4" t="s">
        <v>143</v>
      </c>
      <c r="K16" s="4" t="s">
        <v>144</v>
      </c>
      <c r="L16" s="4" t="s">
        <v>145</v>
      </c>
      <c r="M16" s="4" t="s">
        <v>146</v>
      </c>
      <c r="N16" s="4" t="s">
        <v>147</v>
      </c>
      <c r="O16" s="4" t="s">
        <v>148</v>
      </c>
      <c r="P16" s="4" t="s">
        <v>149</v>
      </c>
      <c r="Q16" s="1" t="s">
        <v>150</v>
      </c>
      <c r="R16" s="1" t="s">
        <v>150</v>
      </c>
      <c r="S16" s="1" t="s">
        <v>151</v>
      </c>
    </row>
    <row r="17" spans="6:21" x14ac:dyDescent="0.35">
      <c r="F17" s="6" t="s">
        <v>152</v>
      </c>
      <c r="G17" s="1" t="s">
        <v>153</v>
      </c>
      <c r="H17" s="7" t="s">
        <v>152</v>
      </c>
      <c r="I17" s="7" t="s">
        <v>154</v>
      </c>
      <c r="J17" s="6" t="s">
        <v>155</v>
      </c>
      <c r="K17" s="4" t="s">
        <v>156</v>
      </c>
      <c r="L17" s="4" t="s">
        <v>157</v>
      </c>
      <c r="M17" s="4" t="s">
        <v>158</v>
      </c>
      <c r="N17" s="4" t="s">
        <v>159</v>
      </c>
      <c r="O17" s="4" t="s">
        <v>160</v>
      </c>
      <c r="P17" s="4" t="s">
        <v>161</v>
      </c>
      <c r="Q17" s="1" t="s">
        <v>162</v>
      </c>
      <c r="R17" s="3" t="s">
        <v>163</v>
      </c>
      <c r="S17" s="1" t="s">
        <v>164</v>
      </c>
    </row>
    <row r="18" spans="6:21" x14ac:dyDescent="0.35">
      <c r="F18" s="6" t="s">
        <v>165</v>
      </c>
      <c r="G18" s="1" t="s">
        <v>166</v>
      </c>
      <c r="H18" s="7" t="s">
        <v>165</v>
      </c>
      <c r="I18" s="7" t="s">
        <v>167</v>
      </c>
      <c r="J18" s="7" t="s">
        <v>168</v>
      </c>
      <c r="K18" s="8" t="s">
        <v>169</v>
      </c>
      <c r="L18" s="4" t="s">
        <v>170</v>
      </c>
      <c r="M18" s="4" t="s">
        <v>171</v>
      </c>
      <c r="N18" s="4" t="s">
        <v>172</v>
      </c>
      <c r="O18" s="4" t="s">
        <v>173</v>
      </c>
      <c r="P18" s="4" t="s">
        <v>174</v>
      </c>
      <c r="Q18" s="1" t="s">
        <v>175</v>
      </c>
      <c r="R18" s="2" t="s">
        <v>176</v>
      </c>
      <c r="S18" s="1" t="s">
        <v>177</v>
      </c>
    </row>
    <row r="19" spans="6:21" x14ac:dyDescent="0.35">
      <c r="F19" s="6" t="s">
        <v>178</v>
      </c>
      <c r="G19" s="1" t="s">
        <v>179</v>
      </c>
      <c r="H19" s="7" t="s">
        <v>178</v>
      </c>
      <c r="I19" s="7" t="s">
        <v>180</v>
      </c>
      <c r="J19" s="7" t="s">
        <v>181</v>
      </c>
      <c r="K19" s="8" t="s">
        <v>182</v>
      </c>
      <c r="L19" s="8" t="s">
        <v>183</v>
      </c>
      <c r="M19" s="8" t="s">
        <v>184</v>
      </c>
      <c r="N19" s="4" t="s">
        <v>185</v>
      </c>
      <c r="O19" s="4" t="s">
        <v>186</v>
      </c>
      <c r="P19" s="4" t="s">
        <v>187</v>
      </c>
      <c r="Q19" s="1" t="s">
        <v>188</v>
      </c>
      <c r="R19" s="9" t="s">
        <v>189</v>
      </c>
      <c r="S19" s="1" t="s">
        <v>190</v>
      </c>
    </row>
    <row r="20" spans="6:21" x14ac:dyDescent="0.35">
      <c r="F20" s="6" t="s">
        <v>191</v>
      </c>
      <c r="G20" s="1" t="s">
        <v>192</v>
      </c>
      <c r="H20" s="7" t="s">
        <v>191</v>
      </c>
      <c r="I20" s="7" t="s">
        <v>193</v>
      </c>
      <c r="J20" s="7" t="s">
        <v>194</v>
      </c>
      <c r="K20" s="8" t="s">
        <v>195</v>
      </c>
      <c r="L20" s="8" t="s">
        <v>196</v>
      </c>
      <c r="M20" s="8" t="s">
        <v>197</v>
      </c>
      <c r="N20" s="8" t="s">
        <v>198</v>
      </c>
      <c r="O20" s="8" t="s">
        <v>199</v>
      </c>
      <c r="P20" s="4" t="s">
        <v>200</v>
      </c>
      <c r="Q20" s="1" t="s">
        <v>201</v>
      </c>
      <c r="R20" s="1" t="s">
        <v>202</v>
      </c>
      <c r="S20" s="1" t="s">
        <v>202</v>
      </c>
    </row>
    <row r="21" spans="6:21" x14ac:dyDescent="0.35">
      <c r="F21" s="1" t="s">
        <v>231</v>
      </c>
      <c r="G21" s="1" t="s">
        <v>215</v>
      </c>
      <c r="J21" s="4" t="s">
        <v>224</v>
      </c>
      <c r="K21" s="4" t="s">
        <v>205</v>
      </c>
      <c r="L21" s="4" t="s">
        <v>206</v>
      </c>
      <c r="M21" s="4" t="s">
        <v>225</v>
      </c>
      <c r="N21" s="4" t="s">
        <v>213</v>
      </c>
      <c r="O21" s="4" t="s">
        <v>214</v>
      </c>
      <c r="P21" s="4" t="s">
        <v>239</v>
      </c>
      <c r="Q21" s="1" t="s">
        <v>207</v>
      </c>
      <c r="R21" s="3" t="s">
        <v>207</v>
      </c>
      <c r="S21" s="1" t="s">
        <v>208</v>
      </c>
    </row>
    <row r="22" spans="6:21" x14ac:dyDescent="0.35">
      <c r="F22" s="1" t="s">
        <v>231</v>
      </c>
      <c r="G22" s="1" t="s">
        <v>210</v>
      </c>
      <c r="J22" s="7" t="s">
        <v>230</v>
      </c>
      <c r="K22" s="7" t="s">
        <v>204</v>
      </c>
      <c r="L22" s="7" t="s">
        <v>203</v>
      </c>
      <c r="M22" s="7" t="s">
        <v>211</v>
      </c>
      <c r="N22" s="7" t="s">
        <v>212</v>
      </c>
      <c r="O22" s="7" t="s">
        <v>226</v>
      </c>
      <c r="P22" s="1" t="s">
        <v>238</v>
      </c>
    </row>
    <row r="23" spans="6:21" x14ac:dyDescent="0.35">
      <c r="F23" s="1" t="s">
        <v>223</v>
      </c>
      <c r="G23" s="1" t="s">
        <v>240</v>
      </c>
      <c r="J23" s="1" t="s">
        <v>223</v>
      </c>
      <c r="K23" s="1" t="s">
        <v>231</v>
      </c>
      <c r="L23" s="1" t="s">
        <v>229</v>
      </c>
      <c r="M23" s="1" t="s">
        <v>230</v>
      </c>
      <c r="N23" s="1" t="s">
        <v>224</v>
      </c>
      <c r="O23" s="1" t="s">
        <v>204</v>
      </c>
      <c r="P23" s="1" t="s">
        <v>205</v>
      </c>
    </row>
    <row r="27" spans="6:21" x14ac:dyDescent="0.35">
      <c r="P27" s="1" t="s">
        <v>214</v>
      </c>
      <c r="Q27" s="1" t="s">
        <v>214</v>
      </c>
    </row>
    <row r="28" spans="6:21" x14ac:dyDescent="0.35">
      <c r="P28" s="1" t="s">
        <v>238</v>
      </c>
      <c r="Q28" s="1" t="s">
        <v>238</v>
      </c>
      <c r="T28" s="1">
        <v>32</v>
      </c>
      <c r="U28" s="1">
        <v>192</v>
      </c>
    </row>
    <row r="29" spans="6:21" x14ac:dyDescent="0.35">
      <c r="P29" s="1" t="s">
        <v>205</v>
      </c>
      <c r="Q29" s="1" t="s">
        <v>205</v>
      </c>
      <c r="T29" s="1">
        <v>14</v>
      </c>
      <c r="U29" s="1">
        <v>84</v>
      </c>
    </row>
    <row r="30" spans="6:21" x14ac:dyDescent="0.35">
      <c r="P30" s="1" t="s">
        <v>234</v>
      </c>
      <c r="Q30" s="1" t="s">
        <v>205</v>
      </c>
      <c r="T30" s="1">
        <v>14</v>
      </c>
      <c r="U30" s="1">
        <v>84</v>
      </c>
    </row>
    <row r="31" spans="6:21" x14ac:dyDescent="0.35">
      <c r="T31" s="1">
        <f>SUM(T28:T30)</f>
        <v>60</v>
      </c>
      <c r="U31" s="1">
        <f>SUM(U28:U30)</f>
        <v>360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5D6A-9EF5-481A-ADDC-43A287682212}">
  <dimension ref="B2:W12"/>
  <sheetViews>
    <sheetView workbookViewId="0">
      <selection activeCell="W11" sqref="W11"/>
    </sheetView>
  </sheetViews>
  <sheetFormatPr defaultRowHeight="14" x14ac:dyDescent="0.35"/>
  <cols>
    <col min="1" max="1" width="8.7265625" style="25"/>
    <col min="2" max="2" width="11.453125" style="25" bestFit="1" customWidth="1"/>
    <col min="3" max="16384" width="8.7265625" style="25"/>
  </cols>
  <sheetData>
    <row r="2" spans="2:23" x14ac:dyDescent="0.35">
      <c r="B2" s="25" t="s">
        <v>284</v>
      </c>
      <c r="C2" s="26" t="s">
        <v>285</v>
      </c>
    </row>
    <row r="3" spans="2:23" x14ac:dyDescent="0.35">
      <c r="C3" s="26"/>
    </row>
    <row r="4" spans="2:23" x14ac:dyDescent="0.35">
      <c r="B4" s="25" t="s">
        <v>40</v>
      </c>
      <c r="C4" s="25">
        <v>1</v>
      </c>
      <c r="D4" s="25">
        <v>2</v>
      </c>
      <c r="E4" s="25">
        <v>3</v>
      </c>
      <c r="F4" s="25">
        <v>4</v>
      </c>
      <c r="G4" s="25">
        <v>5</v>
      </c>
      <c r="H4" s="25">
        <v>6</v>
      </c>
      <c r="I4" s="25">
        <v>7</v>
      </c>
      <c r="J4" s="25">
        <v>8</v>
      </c>
      <c r="K4" s="25">
        <v>9</v>
      </c>
      <c r="L4" s="25">
        <v>10</v>
      </c>
      <c r="M4" s="25">
        <v>11</v>
      </c>
      <c r="N4" s="25">
        <v>12</v>
      </c>
      <c r="O4" s="25">
        <v>13</v>
      </c>
      <c r="P4" s="25">
        <v>14</v>
      </c>
      <c r="Q4" s="25">
        <v>15</v>
      </c>
      <c r="R4" s="25">
        <v>16</v>
      </c>
      <c r="S4" s="25">
        <v>17</v>
      </c>
      <c r="T4" s="25">
        <v>18</v>
      </c>
      <c r="U4" s="25">
        <v>19</v>
      </c>
      <c r="V4" s="25">
        <v>20</v>
      </c>
      <c r="W4" s="25" t="s">
        <v>283</v>
      </c>
    </row>
    <row r="5" spans="2:23" x14ac:dyDescent="0.35">
      <c r="B5" s="25" t="s">
        <v>282</v>
      </c>
      <c r="C5" s="25">
        <v>10</v>
      </c>
      <c r="D5" s="25">
        <v>10</v>
      </c>
      <c r="E5" s="25">
        <v>10</v>
      </c>
      <c r="F5" s="25">
        <v>10</v>
      </c>
      <c r="G5" s="25">
        <v>20</v>
      </c>
      <c r="H5" s="25">
        <v>20</v>
      </c>
      <c r="I5" s="25">
        <v>20</v>
      </c>
      <c r="J5" s="25">
        <v>20</v>
      </c>
      <c r="K5" s="25">
        <v>20</v>
      </c>
      <c r="L5" s="25">
        <v>30</v>
      </c>
      <c r="M5" s="25">
        <v>30</v>
      </c>
      <c r="N5" s="25">
        <v>30</v>
      </c>
      <c r="O5" s="25">
        <v>30</v>
      </c>
      <c r="P5" s="25">
        <v>30</v>
      </c>
      <c r="Q5" s="25">
        <v>30</v>
      </c>
      <c r="R5" s="25">
        <v>30</v>
      </c>
      <c r="S5" s="25">
        <v>40</v>
      </c>
      <c r="T5" s="25">
        <v>40</v>
      </c>
      <c r="U5" s="25">
        <v>40</v>
      </c>
      <c r="V5" s="25">
        <v>40</v>
      </c>
      <c r="W5" s="26" t="s">
        <v>286</v>
      </c>
    </row>
    <row r="6" spans="2:23" x14ac:dyDescent="0.35">
      <c r="B6" s="25" t="s">
        <v>289</v>
      </c>
      <c r="C6" s="25">
        <v>8</v>
      </c>
      <c r="D6" s="25">
        <v>8</v>
      </c>
      <c r="E6" s="25">
        <v>8</v>
      </c>
      <c r="F6" s="25">
        <v>8</v>
      </c>
      <c r="G6" s="25">
        <v>16</v>
      </c>
      <c r="H6" s="25">
        <v>16</v>
      </c>
      <c r="I6" s="25">
        <v>16</v>
      </c>
      <c r="J6" s="25">
        <v>16</v>
      </c>
      <c r="K6" s="25">
        <v>16</v>
      </c>
      <c r="L6" s="25">
        <v>24</v>
      </c>
      <c r="M6" s="25">
        <v>24</v>
      </c>
      <c r="N6" s="25">
        <v>24</v>
      </c>
      <c r="O6" s="25">
        <v>24</v>
      </c>
      <c r="P6" s="25">
        <v>24</v>
      </c>
      <c r="Q6" s="25">
        <v>24</v>
      </c>
      <c r="R6" s="25">
        <v>24</v>
      </c>
      <c r="S6" s="25">
        <v>32</v>
      </c>
      <c r="T6" s="25">
        <v>32</v>
      </c>
      <c r="U6" s="25">
        <v>32</v>
      </c>
      <c r="V6" s="25">
        <v>32</v>
      </c>
      <c r="W6" s="26" t="s">
        <v>288</v>
      </c>
    </row>
    <row r="7" spans="2:23" x14ac:dyDescent="0.35">
      <c r="B7" s="25" t="s">
        <v>290</v>
      </c>
      <c r="C7" s="25">
        <v>12</v>
      </c>
      <c r="D7" s="25">
        <v>12</v>
      </c>
      <c r="E7" s="25">
        <v>12</v>
      </c>
      <c r="F7" s="25">
        <v>12</v>
      </c>
      <c r="G7" s="25">
        <v>24</v>
      </c>
      <c r="H7" s="25">
        <v>24</v>
      </c>
      <c r="I7" s="25">
        <v>24</v>
      </c>
      <c r="J7" s="25">
        <v>24</v>
      </c>
      <c r="K7" s="25">
        <v>24</v>
      </c>
      <c r="L7" s="25">
        <v>36</v>
      </c>
      <c r="M7" s="25">
        <v>36</v>
      </c>
      <c r="N7" s="25">
        <v>36</v>
      </c>
      <c r="O7" s="25">
        <v>36</v>
      </c>
      <c r="P7" s="25">
        <v>36</v>
      </c>
      <c r="Q7" s="25">
        <v>36</v>
      </c>
      <c r="R7" s="25">
        <v>36</v>
      </c>
      <c r="S7" s="25">
        <v>48</v>
      </c>
      <c r="T7" s="25">
        <v>48</v>
      </c>
      <c r="U7" s="25">
        <v>48</v>
      </c>
      <c r="V7" s="25">
        <v>48</v>
      </c>
      <c r="W7" s="26" t="s">
        <v>287</v>
      </c>
    </row>
    <row r="8" spans="2:23" x14ac:dyDescent="0.35">
      <c r="B8" s="25" t="s">
        <v>6</v>
      </c>
      <c r="C8" s="25">
        <v>8</v>
      </c>
      <c r="D8" s="25">
        <v>8</v>
      </c>
      <c r="E8" s="25">
        <v>8</v>
      </c>
      <c r="F8" s="25">
        <v>8</v>
      </c>
      <c r="W8" s="26" t="s">
        <v>291</v>
      </c>
    </row>
    <row r="9" spans="2:23" x14ac:dyDescent="0.35">
      <c r="B9" s="25" t="s">
        <v>17</v>
      </c>
      <c r="G9" s="25">
        <v>20</v>
      </c>
      <c r="H9" s="25">
        <v>20</v>
      </c>
      <c r="I9" s="25">
        <v>20</v>
      </c>
      <c r="J9" s="25">
        <v>20</v>
      </c>
      <c r="K9" s="25">
        <v>20</v>
      </c>
      <c r="L9" s="25">
        <v>30</v>
      </c>
      <c r="M9" s="25">
        <v>30</v>
      </c>
      <c r="N9" s="25">
        <v>30</v>
      </c>
      <c r="W9" s="26" t="s">
        <v>292</v>
      </c>
    </row>
    <row r="10" spans="2:23" x14ac:dyDescent="0.35">
      <c r="B10" s="25" t="s">
        <v>23</v>
      </c>
      <c r="O10" s="25">
        <v>36</v>
      </c>
      <c r="P10" s="25">
        <v>36</v>
      </c>
      <c r="Q10" s="25">
        <v>36</v>
      </c>
      <c r="R10" s="25">
        <v>36</v>
      </c>
      <c r="S10" s="25">
        <v>48</v>
      </c>
      <c r="T10" s="25">
        <v>48</v>
      </c>
      <c r="U10" s="25">
        <v>48</v>
      </c>
      <c r="V10" s="25">
        <v>48</v>
      </c>
      <c r="W10" s="26" t="s">
        <v>293</v>
      </c>
    </row>
    <row r="12" spans="2:23" x14ac:dyDescent="0.35">
      <c r="W1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130D-08ED-4952-94FA-047CD66CF1DA}">
  <dimension ref="F8:U28"/>
  <sheetViews>
    <sheetView workbookViewId="0">
      <selection activeCell="L34" sqref="L34"/>
    </sheetView>
  </sheetViews>
  <sheetFormatPr defaultColWidth="8.90625" defaultRowHeight="14.5" x14ac:dyDescent="0.35"/>
  <cols>
    <col min="1" max="16384" width="8.90625" style="1"/>
  </cols>
  <sheetData>
    <row r="8" spans="6:21" x14ac:dyDescent="0.35">
      <c r="H8" s="1" t="s">
        <v>251</v>
      </c>
      <c r="N8" s="1">
        <v>70</v>
      </c>
      <c r="O8" s="1">
        <v>80</v>
      </c>
      <c r="P8" s="1">
        <v>90</v>
      </c>
      <c r="Q8" s="1">
        <v>100</v>
      </c>
    </row>
    <row r="9" spans="6:21" x14ac:dyDescent="0.35">
      <c r="H9" s="1" t="s">
        <v>250</v>
      </c>
      <c r="M9" s="1" t="s">
        <v>236</v>
      </c>
      <c r="N9" s="1" t="s">
        <v>237</v>
      </c>
      <c r="O9" s="1" t="s">
        <v>232</v>
      </c>
      <c r="P9" s="1" t="s">
        <v>233</v>
      </c>
      <c r="Q9" s="1" t="s">
        <v>234</v>
      </c>
    </row>
    <row r="10" spans="6:21" x14ac:dyDescent="0.35">
      <c r="H10" s="1" t="s">
        <v>249</v>
      </c>
      <c r="K10" s="1" t="s">
        <v>244</v>
      </c>
      <c r="L10" s="1" t="s">
        <v>246</v>
      </c>
      <c r="M10" s="1" t="s">
        <v>216</v>
      </c>
      <c r="N10" s="1" t="s">
        <v>217</v>
      </c>
      <c r="O10" s="1" t="s">
        <v>218</v>
      </c>
      <c r="P10" s="1" t="s">
        <v>219</v>
      </c>
      <c r="Q10" s="1" t="s">
        <v>220</v>
      </c>
    </row>
    <row r="11" spans="6:21" x14ac:dyDescent="0.35">
      <c r="F11" s="1" t="s">
        <v>248</v>
      </c>
      <c r="H11" s="1" t="s">
        <v>243</v>
      </c>
      <c r="J11" s="1" t="s">
        <v>235</v>
      </c>
      <c r="K11" s="4" t="s">
        <v>141</v>
      </c>
      <c r="L11" s="4" t="s">
        <v>142</v>
      </c>
      <c r="M11" s="4" t="s">
        <v>143</v>
      </c>
      <c r="N11" s="4" t="s">
        <v>144</v>
      </c>
      <c r="O11" s="4" t="s">
        <v>145</v>
      </c>
      <c r="P11" s="4" t="s">
        <v>146</v>
      </c>
      <c r="Q11" s="4" t="s">
        <v>147</v>
      </c>
    </row>
    <row r="12" spans="6:21" x14ac:dyDescent="0.35">
      <c r="G12" s="1">
        <v>5</v>
      </c>
      <c r="H12" s="1" t="s">
        <v>245</v>
      </c>
      <c r="J12" s="1">
        <v>5</v>
      </c>
      <c r="K12" s="1">
        <v>10</v>
      </c>
      <c r="L12" s="1">
        <v>15</v>
      </c>
      <c r="M12" s="1">
        <v>20</v>
      </c>
      <c r="N12" s="1">
        <v>25</v>
      </c>
      <c r="O12" s="1">
        <v>30</v>
      </c>
      <c r="P12" s="1">
        <v>35</v>
      </c>
      <c r="Q12" s="1">
        <v>40</v>
      </c>
    </row>
    <row r="13" spans="6:21" x14ac:dyDescent="0.35">
      <c r="G13" s="1" t="s">
        <v>244</v>
      </c>
      <c r="H13" s="1" t="s">
        <v>247</v>
      </c>
      <c r="I13" s="1" t="s">
        <v>244</v>
      </c>
      <c r="J13" s="1" t="s">
        <v>246</v>
      </c>
      <c r="K13" s="1" t="s">
        <v>216</v>
      </c>
      <c r="L13" s="1" t="s">
        <v>217</v>
      </c>
      <c r="M13" s="1" t="s">
        <v>218</v>
      </c>
      <c r="N13" s="1" t="s">
        <v>219</v>
      </c>
      <c r="O13" s="1" t="s">
        <v>220</v>
      </c>
      <c r="P13" s="1" t="s">
        <v>221</v>
      </c>
      <c r="Q13" s="1" t="s">
        <v>222</v>
      </c>
    </row>
    <row r="14" spans="6:21" x14ac:dyDescent="0.35">
      <c r="F14" s="1" t="s">
        <v>242</v>
      </c>
      <c r="G14" s="1" t="s">
        <v>227</v>
      </c>
      <c r="H14" s="1" t="s">
        <v>241</v>
      </c>
      <c r="I14" s="1" t="s">
        <v>227</v>
      </c>
      <c r="J14" s="1" t="s">
        <v>235</v>
      </c>
      <c r="K14" s="4" t="s">
        <v>141</v>
      </c>
      <c r="L14" s="4" t="s">
        <v>142</v>
      </c>
      <c r="M14" s="4" t="s">
        <v>143</v>
      </c>
      <c r="N14" s="4" t="s">
        <v>144</v>
      </c>
      <c r="O14" s="4" t="s">
        <v>145</v>
      </c>
      <c r="P14" s="4" t="s">
        <v>146</v>
      </c>
      <c r="Q14" s="4" t="s">
        <v>147</v>
      </c>
    </row>
    <row r="15" spans="6:21" x14ac:dyDescent="0.35">
      <c r="G15" s="5" t="s">
        <v>138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>
        <v>7</v>
      </c>
      <c r="P15" s="5">
        <v>8</v>
      </c>
      <c r="Q15" s="5">
        <v>9</v>
      </c>
      <c r="R15" s="5"/>
      <c r="S15" s="5"/>
      <c r="T15" s="5"/>
      <c r="U15" s="5"/>
    </row>
    <row r="16" spans="6:21" x14ac:dyDescent="0.35">
      <c r="H16" s="1" t="s">
        <v>5</v>
      </c>
      <c r="I16" s="1" t="s">
        <v>223</v>
      </c>
      <c r="J16" s="1" t="s">
        <v>231</v>
      </c>
      <c r="K16" s="1" t="s">
        <v>229</v>
      </c>
      <c r="L16" s="1" t="s">
        <v>230</v>
      </c>
      <c r="M16" s="1" t="s">
        <v>224</v>
      </c>
      <c r="N16" s="1" t="s">
        <v>204</v>
      </c>
      <c r="O16" s="1" t="s">
        <v>205</v>
      </c>
      <c r="P16" s="1" t="s">
        <v>203</v>
      </c>
      <c r="Q16" s="1" t="s">
        <v>206</v>
      </c>
    </row>
    <row r="17" spans="6:17" x14ac:dyDescent="0.35">
      <c r="H17" s="10" t="s">
        <v>252</v>
      </c>
      <c r="I17" s="11" t="s">
        <v>228</v>
      </c>
      <c r="J17" s="11" t="s">
        <v>253</v>
      </c>
      <c r="K17" s="10" t="s">
        <v>254</v>
      </c>
      <c r="L17" s="10" t="s">
        <v>255</v>
      </c>
      <c r="M17" s="10" t="s">
        <v>256</v>
      </c>
      <c r="N17" s="10" t="s">
        <v>257</v>
      </c>
      <c r="O17" s="10" t="s">
        <v>258</v>
      </c>
      <c r="P17" s="10" t="s">
        <v>259</v>
      </c>
      <c r="Q17" s="10" t="s">
        <v>260</v>
      </c>
    </row>
    <row r="18" spans="6:17" x14ac:dyDescent="0.35">
      <c r="H18" s="12" t="s">
        <v>13</v>
      </c>
      <c r="I18" s="12"/>
      <c r="J18" s="12" t="s">
        <v>246</v>
      </c>
      <c r="K18" s="12" t="s">
        <v>216</v>
      </c>
      <c r="L18" s="12" t="s">
        <v>217</v>
      </c>
      <c r="M18" s="12" t="s">
        <v>218</v>
      </c>
      <c r="N18" s="12" t="s">
        <v>219</v>
      </c>
      <c r="O18" s="12" t="s">
        <v>220</v>
      </c>
      <c r="P18" s="12" t="s">
        <v>221</v>
      </c>
      <c r="Q18" s="12" t="s">
        <v>222</v>
      </c>
    </row>
    <row r="19" spans="6:17" x14ac:dyDescent="0.35">
      <c r="F19" s="1" t="s">
        <v>263</v>
      </c>
      <c r="H19" s="13" t="s">
        <v>261</v>
      </c>
      <c r="J19" s="1" t="s">
        <v>246</v>
      </c>
      <c r="K19" s="1" t="s">
        <v>216</v>
      </c>
      <c r="L19" s="1" t="s">
        <v>217</v>
      </c>
      <c r="M19" s="1" t="s">
        <v>218</v>
      </c>
      <c r="N19" s="1" t="s">
        <v>219</v>
      </c>
      <c r="O19" s="1" t="s">
        <v>220</v>
      </c>
      <c r="P19" s="1" t="s">
        <v>221</v>
      </c>
      <c r="Q19" s="1" t="s">
        <v>222</v>
      </c>
    </row>
    <row r="20" spans="6:17" x14ac:dyDescent="0.35">
      <c r="H20" s="14" t="s">
        <v>262</v>
      </c>
      <c r="I20" s="10"/>
      <c r="J20" s="10" t="s">
        <v>253</v>
      </c>
      <c r="K20" s="10" t="s">
        <v>254</v>
      </c>
      <c r="L20" s="10" t="s">
        <v>255</v>
      </c>
      <c r="M20" s="10" t="s">
        <v>256</v>
      </c>
      <c r="N20" s="10" t="s">
        <v>257</v>
      </c>
      <c r="O20" s="10" t="s">
        <v>258</v>
      </c>
      <c r="P20" s="10" t="s">
        <v>259</v>
      </c>
      <c r="Q20" s="10" t="s">
        <v>260</v>
      </c>
    </row>
    <row r="21" spans="6:17" x14ac:dyDescent="0.35">
      <c r="H21" s="15" t="s">
        <v>8</v>
      </c>
      <c r="I21" s="10"/>
      <c r="J21" s="12" t="s">
        <v>246</v>
      </c>
      <c r="K21" s="12" t="s">
        <v>216</v>
      </c>
      <c r="L21" s="12" t="s">
        <v>217</v>
      </c>
      <c r="M21" s="12" t="s">
        <v>218</v>
      </c>
      <c r="N21" s="12" t="s">
        <v>219</v>
      </c>
      <c r="O21" s="12" t="s">
        <v>220</v>
      </c>
      <c r="P21" s="15" t="s">
        <v>221</v>
      </c>
      <c r="Q21" s="15" t="s">
        <v>222</v>
      </c>
    </row>
    <row r="22" spans="6:17" x14ac:dyDescent="0.35">
      <c r="H22" s="12" t="s">
        <v>15</v>
      </c>
      <c r="I22" s="12"/>
      <c r="J22" s="12"/>
      <c r="K22" s="12"/>
      <c r="L22" s="12" t="s">
        <v>246</v>
      </c>
      <c r="M22" s="12" t="s">
        <v>216</v>
      </c>
      <c r="N22" s="12" t="s">
        <v>217</v>
      </c>
      <c r="O22" s="12" t="s">
        <v>218</v>
      </c>
      <c r="P22" s="12" t="s">
        <v>219</v>
      </c>
      <c r="Q22" s="12" t="s">
        <v>220</v>
      </c>
    </row>
    <row r="23" spans="6:17" x14ac:dyDescent="0.35">
      <c r="F23" s="1" t="s">
        <v>263</v>
      </c>
      <c r="H23" s="13" t="s">
        <v>261</v>
      </c>
      <c r="L23" s="1" t="s">
        <v>246</v>
      </c>
      <c r="M23" s="1" t="s">
        <v>216</v>
      </c>
      <c r="N23" s="1" t="s">
        <v>217</v>
      </c>
      <c r="O23" s="1" t="s">
        <v>218</v>
      </c>
      <c r="P23" s="1" t="s">
        <v>219</v>
      </c>
      <c r="Q23" s="1" t="s">
        <v>220</v>
      </c>
    </row>
    <row r="24" spans="6:17" x14ac:dyDescent="0.35">
      <c r="H24" s="14" t="s">
        <v>262</v>
      </c>
      <c r="I24" s="10"/>
      <c r="J24" s="10"/>
      <c r="K24" s="10"/>
      <c r="L24" s="1" t="s">
        <v>253</v>
      </c>
      <c r="M24" s="1" t="s">
        <v>254</v>
      </c>
      <c r="N24" s="1" t="s">
        <v>255</v>
      </c>
      <c r="O24" s="1" t="s">
        <v>256</v>
      </c>
      <c r="P24" s="1" t="s">
        <v>257</v>
      </c>
      <c r="Q24" s="10" t="s">
        <v>258</v>
      </c>
    </row>
    <row r="25" spans="6:17" x14ac:dyDescent="0.35">
      <c r="H25" s="1" t="s">
        <v>31</v>
      </c>
      <c r="L25" s="16" t="s">
        <v>216</v>
      </c>
      <c r="M25" s="16" t="s">
        <v>217</v>
      </c>
      <c r="N25" s="16" t="s">
        <v>218</v>
      </c>
      <c r="O25" s="16" t="s">
        <v>265</v>
      </c>
      <c r="P25" s="16" t="s">
        <v>220</v>
      </c>
      <c r="Q25" s="12" t="s">
        <v>221</v>
      </c>
    </row>
    <row r="26" spans="6:17" x14ac:dyDescent="0.35">
      <c r="F26" s="1" t="s">
        <v>263</v>
      </c>
      <c r="H26" s="13" t="s">
        <v>261</v>
      </c>
      <c r="L26" s="7" t="s">
        <v>216</v>
      </c>
      <c r="M26" s="7" t="s">
        <v>217</v>
      </c>
      <c r="N26" s="7" t="s">
        <v>218</v>
      </c>
      <c r="O26" s="7" t="s">
        <v>219</v>
      </c>
      <c r="P26" s="7" t="s">
        <v>220</v>
      </c>
      <c r="Q26" s="1" t="s">
        <v>221</v>
      </c>
    </row>
    <row r="27" spans="6:17" x14ac:dyDescent="0.35">
      <c r="H27" s="14" t="s">
        <v>262</v>
      </c>
      <c r="I27" s="10"/>
      <c r="J27" s="10"/>
      <c r="K27" s="10"/>
      <c r="L27" s="11" t="s">
        <v>254</v>
      </c>
      <c r="M27" s="11" t="s">
        <v>255</v>
      </c>
      <c r="N27" s="11" t="s">
        <v>256</v>
      </c>
      <c r="O27" s="11" t="s">
        <v>257</v>
      </c>
      <c r="P27" s="11" t="s">
        <v>258</v>
      </c>
      <c r="Q27" s="10" t="s">
        <v>259</v>
      </c>
    </row>
    <row r="28" spans="6:17" x14ac:dyDescent="0.35">
      <c r="H28" s="1" t="s">
        <v>10</v>
      </c>
      <c r="I28" s="32" t="s">
        <v>264</v>
      </c>
      <c r="J28" s="32"/>
      <c r="K28" s="32"/>
      <c r="L28" s="32"/>
      <c r="M28" s="32"/>
      <c r="N28" s="32"/>
      <c r="O28" s="32"/>
      <c r="P28" s="32"/>
      <c r="Q28" s="32"/>
    </row>
  </sheetData>
  <mergeCells count="1">
    <mergeCell ref="I28:Q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职业成长</vt:lpstr>
      <vt:lpstr>奥秘卡效果</vt:lpstr>
      <vt:lpstr>伤害数值表</vt:lpstr>
      <vt:lpstr>戏法</vt:lpstr>
      <vt:lpstr>治疗数值表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Esphas K</dc:creator>
  <cp:lastModifiedBy>Esphas K</cp:lastModifiedBy>
  <dcterms:created xsi:type="dcterms:W3CDTF">2024-10-14T14:08:25Z</dcterms:created>
  <dcterms:modified xsi:type="dcterms:W3CDTF">2025-06-07T18:42:49Z</dcterms:modified>
</cp:coreProperties>
</file>