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20200316\"/>
    </mc:Choice>
  </mc:AlternateContent>
  <xr:revisionPtr revIDLastSave="0" documentId="13_ncr:1_{17C19652-AB6A-4196-A100-FDC1115A282E}" xr6:coauthVersionLast="45" xr6:coauthVersionMax="45" xr10:uidLastSave="{00000000-0000-0000-0000-000000000000}"/>
  <bookViews>
    <workbookView xWindow="25485" yWindow="8850" windowWidth="29865" windowHeight="19080" activeTab="3" xr2:uid="{0E7C8BE4-BD6A-4BCF-A7A7-CE4E9EC18AFC}"/>
  </bookViews>
  <sheets>
    <sheet name="CSSE" sheetId="7" r:id="rId1"/>
    <sheet name="handwash" sheetId="2" r:id="rId2"/>
    <sheet name="merged" sheetId="8" r:id="rId3"/>
    <sheet name="data" sheetId="5" r:id="rId4"/>
  </sheets>
  <definedNames>
    <definedName name="csse" localSheetId="0">CSSE!$A$1:$F$146</definedName>
    <definedName name="handwash" localSheetId="1">handwash!$A$1:$B$63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7" l="1"/>
  <c r="H2" i="7" s="1"/>
  <c r="G3" i="7"/>
  <c r="H3" i="7" s="1"/>
  <c r="G4" i="7"/>
  <c r="H4" i="7"/>
  <c r="G5" i="7"/>
  <c r="H5" i="7"/>
  <c r="G6" i="7"/>
  <c r="H6" i="7" s="1"/>
  <c r="G7" i="7"/>
  <c r="H7" i="7" s="1"/>
  <c r="G8" i="7"/>
  <c r="H8" i="7"/>
  <c r="G9" i="7"/>
  <c r="H9" i="7"/>
  <c r="G10" i="7"/>
  <c r="H10" i="7" s="1"/>
  <c r="G11" i="7"/>
  <c r="H11" i="7" s="1"/>
  <c r="G12" i="7"/>
  <c r="H12" i="7"/>
  <c r="G13" i="7"/>
  <c r="H13" i="7"/>
  <c r="G14" i="7"/>
  <c r="H14" i="7" s="1"/>
  <c r="G15" i="7"/>
  <c r="H15" i="7" s="1"/>
  <c r="G16" i="7"/>
  <c r="H16" i="7"/>
  <c r="G17" i="7"/>
  <c r="H17" i="7"/>
  <c r="G18" i="7"/>
  <c r="H18" i="7" s="1"/>
  <c r="G19" i="7"/>
  <c r="H19" i="7" s="1"/>
  <c r="G20" i="7"/>
  <c r="H20" i="7"/>
  <c r="G21" i="7"/>
  <c r="H21" i="7"/>
  <c r="G22" i="7"/>
  <c r="H22" i="7" s="1"/>
  <c r="G23" i="7"/>
  <c r="H23" i="7" s="1"/>
  <c r="G24" i="7"/>
  <c r="H24" i="7"/>
  <c r="G25" i="7"/>
  <c r="H25" i="7"/>
  <c r="G26" i="7"/>
  <c r="H26" i="7" s="1"/>
  <c r="G27" i="7"/>
  <c r="H27" i="7" s="1"/>
  <c r="G28" i="7"/>
  <c r="H28" i="7"/>
  <c r="G29" i="7"/>
  <c r="H29" i="7"/>
  <c r="G30" i="7"/>
  <c r="H30" i="7" s="1"/>
  <c r="G31" i="7"/>
  <c r="H31" i="7" s="1"/>
  <c r="G32" i="7"/>
  <c r="H32" i="7"/>
  <c r="G33" i="7"/>
  <c r="H33" i="7"/>
  <c r="G34" i="7"/>
  <c r="H34" i="7" s="1"/>
  <c r="G35" i="7"/>
  <c r="H35" i="7" s="1"/>
  <c r="G36" i="7"/>
  <c r="H36" i="7"/>
  <c r="G37" i="7"/>
  <c r="H37" i="7"/>
  <c r="G38" i="7"/>
  <c r="H38" i="7" s="1"/>
  <c r="G39" i="7"/>
  <c r="H39" i="7" s="1"/>
  <c r="G40" i="7"/>
  <c r="H40" i="7"/>
  <c r="G41" i="7"/>
  <c r="H41" i="7"/>
  <c r="G42" i="7"/>
  <c r="H42" i="7" s="1"/>
  <c r="G43" i="7"/>
  <c r="H43" i="7" s="1"/>
  <c r="G44" i="7"/>
  <c r="H44" i="7"/>
  <c r="G45" i="7"/>
  <c r="H45" i="7"/>
  <c r="G46" i="7"/>
  <c r="H46" i="7" s="1"/>
  <c r="G47" i="7"/>
  <c r="H47" i="7" s="1"/>
  <c r="G48" i="7"/>
  <c r="H48" i="7"/>
  <c r="G49" i="7"/>
  <c r="H49" i="7"/>
  <c r="G50" i="7"/>
  <c r="H50" i="7" s="1"/>
  <c r="G51" i="7"/>
  <c r="H51" i="7" s="1"/>
  <c r="G52" i="7"/>
  <c r="H52" i="7"/>
  <c r="G53" i="7"/>
  <c r="H53" i="7"/>
  <c r="G54" i="7"/>
  <c r="H54" i="7" s="1"/>
  <c r="G55" i="7"/>
  <c r="H55" i="7" s="1"/>
  <c r="G56" i="7"/>
  <c r="H56" i="7"/>
  <c r="G57" i="7"/>
  <c r="H57" i="7"/>
  <c r="G58" i="7"/>
  <c r="H58" i="7" s="1"/>
  <c r="G59" i="7"/>
  <c r="H59" i="7" s="1"/>
  <c r="G60" i="7"/>
  <c r="H60" i="7"/>
  <c r="G61" i="7"/>
  <c r="H61" i="7"/>
  <c r="G62" i="7"/>
  <c r="H62" i="7" s="1"/>
  <c r="G63" i="7"/>
  <c r="H63" i="7" s="1"/>
  <c r="G64" i="7"/>
  <c r="H64" i="7"/>
  <c r="G65" i="7"/>
  <c r="H65" i="7"/>
  <c r="G66" i="7"/>
  <c r="H66" i="7" s="1"/>
  <c r="G67" i="7"/>
  <c r="H67" i="7" s="1"/>
  <c r="G68" i="7"/>
  <c r="H68" i="7"/>
  <c r="G69" i="7"/>
  <c r="H69" i="7"/>
  <c r="G70" i="7"/>
  <c r="H70" i="7" s="1"/>
  <c r="G71" i="7"/>
  <c r="H71" i="7" s="1"/>
  <c r="G72" i="7"/>
  <c r="H72" i="7"/>
  <c r="G73" i="7"/>
  <c r="H73" i="7"/>
  <c r="G74" i="7"/>
  <c r="H74" i="7" s="1"/>
  <c r="G75" i="7"/>
  <c r="H75" i="7" s="1"/>
  <c r="G76" i="7"/>
  <c r="H76" i="7"/>
  <c r="G77" i="7"/>
  <c r="H77" i="7"/>
  <c r="G78" i="7"/>
  <c r="H78" i="7" s="1"/>
  <c r="G79" i="7"/>
  <c r="H79" i="7" s="1"/>
  <c r="G80" i="7"/>
  <c r="H80" i="7"/>
  <c r="G81" i="7"/>
  <c r="H81" i="7"/>
  <c r="G82" i="7"/>
  <c r="H82" i="7" s="1"/>
  <c r="G83" i="7"/>
  <c r="H83" i="7" s="1"/>
  <c r="G84" i="7"/>
  <c r="H84" i="7"/>
  <c r="G85" i="7"/>
  <c r="H85" i="7"/>
  <c r="G86" i="7"/>
  <c r="H86" i="7" s="1"/>
  <c r="G87" i="7"/>
  <c r="H87" i="7" s="1"/>
  <c r="G88" i="7"/>
  <c r="H88" i="7"/>
  <c r="G89" i="7"/>
  <c r="H89" i="7"/>
  <c r="G90" i="7"/>
  <c r="H90" i="7" s="1"/>
  <c r="G91" i="7"/>
  <c r="H91" i="7" s="1"/>
  <c r="G92" i="7"/>
  <c r="H92" i="7"/>
  <c r="G93" i="7"/>
  <c r="H93" i="7"/>
  <c r="G94" i="7"/>
  <c r="H94" i="7" s="1"/>
  <c r="G95" i="7"/>
  <c r="H95" i="7" s="1"/>
  <c r="G96" i="7"/>
  <c r="H96" i="7"/>
  <c r="G97" i="7"/>
  <c r="H97" i="7"/>
  <c r="G98" i="7"/>
  <c r="H98" i="7" s="1"/>
  <c r="G99" i="7"/>
  <c r="H99" i="7" s="1"/>
  <c r="G100" i="7"/>
  <c r="H100" i="7"/>
  <c r="G101" i="7"/>
  <c r="H101" i="7"/>
  <c r="G102" i="7"/>
  <c r="H102" i="7" s="1"/>
  <c r="G103" i="7"/>
  <c r="H103" i="7" s="1"/>
  <c r="G104" i="7"/>
  <c r="H104" i="7"/>
  <c r="G105" i="7"/>
  <c r="H105" i="7"/>
  <c r="G106" i="7"/>
  <c r="H106" i="7" s="1"/>
  <c r="G107" i="7"/>
  <c r="H107" i="7" s="1"/>
  <c r="G108" i="7"/>
  <c r="H108" i="7"/>
  <c r="G109" i="7"/>
  <c r="H109" i="7"/>
  <c r="G110" i="7"/>
  <c r="H110" i="7" s="1"/>
  <c r="G111" i="7"/>
  <c r="H111" i="7" s="1"/>
  <c r="G112" i="7"/>
  <c r="H112" i="7"/>
  <c r="G113" i="7"/>
  <c r="H113" i="7"/>
  <c r="G114" i="7"/>
  <c r="H114" i="7" s="1"/>
  <c r="G115" i="7"/>
  <c r="H115" i="7" s="1"/>
  <c r="G116" i="7"/>
  <c r="H116" i="7"/>
  <c r="G117" i="7"/>
  <c r="H117" i="7"/>
  <c r="G118" i="7"/>
  <c r="H118" i="7" s="1"/>
  <c r="G119" i="7"/>
  <c r="H119" i="7" s="1"/>
  <c r="G120" i="7"/>
  <c r="H120" i="7"/>
  <c r="G121" i="7"/>
  <c r="H121" i="7"/>
  <c r="G122" i="7"/>
  <c r="H122" i="7" s="1"/>
  <c r="G123" i="7"/>
  <c r="H123" i="7" s="1"/>
  <c r="G124" i="7"/>
  <c r="H124" i="7"/>
  <c r="G125" i="7"/>
  <c r="H125" i="7"/>
  <c r="G126" i="7"/>
  <c r="H126" i="7" s="1"/>
  <c r="G127" i="7"/>
  <c r="H127" i="7" s="1"/>
  <c r="G128" i="7"/>
  <c r="H128" i="7"/>
  <c r="G129" i="7"/>
  <c r="H129" i="7"/>
  <c r="G130" i="7"/>
  <c r="H130" i="7" s="1"/>
  <c r="G131" i="7"/>
  <c r="H131" i="7" s="1"/>
  <c r="G132" i="7"/>
  <c r="H132" i="7"/>
  <c r="G133" i="7"/>
  <c r="H133" i="7"/>
  <c r="G134" i="7"/>
  <c r="H134" i="7" s="1"/>
  <c r="G135" i="7"/>
  <c r="H135" i="7" s="1"/>
  <c r="G136" i="7"/>
  <c r="H136" i="7"/>
  <c r="G137" i="7"/>
  <c r="H137" i="7"/>
  <c r="G138" i="7"/>
  <c r="H138" i="7" s="1"/>
  <c r="G139" i="7"/>
  <c r="H139" i="7" s="1"/>
  <c r="G140" i="7"/>
  <c r="H140" i="7"/>
  <c r="G141" i="7"/>
  <c r="H141" i="7"/>
  <c r="G142" i="7"/>
  <c r="H142" i="7" s="1"/>
  <c r="G143" i="7"/>
  <c r="H143" i="7" s="1"/>
  <c r="G144" i="7"/>
  <c r="H144" i="7"/>
  <c r="G145" i="7"/>
  <c r="H145" i="7"/>
  <c r="G146" i="7"/>
  <c r="H146" i="7" s="1"/>
  <c r="G1" i="7"/>
  <c r="H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85FF7-8442-4134-9C19-C1F5C408A413}" name="csse" type="6" refreshedVersion="6" background="1" saveData="1">
    <textPr codePage="932" sourceFile="C:\user\document\Temple University\DTA101\week07\assignment\csse.txt" tab="0" space="1" consecutive="1">
      <textFields count="3">
        <textField/>
        <textField/>
        <textField/>
      </textFields>
    </textPr>
  </connection>
  <connection id="2" xr16:uid="{BFDE4BA3-08A2-48E9-BF79-61CF1CAD2193}" name="handwash" type="6" refreshedVersion="6" background="1" saveData="1">
    <textPr sourceFile="D:\temp\20200308\handwash.tsv">
      <textFields count="3">
        <textField type="text"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<sst xmlns="http://schemas.openxmlformats.org/spreadsheetml/2006/main" count="514" uniqueCount="250">
  <si>
    <t>Arabie Saoudite</t>
  </si>
  <si>
    <t>Nigeria</t>
  </si>
  <si>
    <t>Autriche</t>
  </si>
  <si>
    <t>Bosnie</t>
  </si>
  <si>
    <t>Kazakhstan</t>
  </si>
  <si>
    <t>Lettonie</t>
  </si>
  <si>
    <t>Maroc</t>
  </si>
  <si>
    <t>Pakistan</t>
  </si>
  <si>
    <t>Liban</t>
  </si>
  <si>
    <t>Allemagne</t>
  </si>
  <si>
    <t>Russie</t>
  </si>
  <si>
    <t>Islande</t>
  </si>
  <si>
    <t>France</t>
  </si>
  <si>
    <t>Turquie</t>
  </si>
  <si>
    <t>Colombie</t>
  </si>
  <si>
    <t>Etats-Unis</t>
  </si>
  <si>
    <t>Espagne</t>
  </si>
  <si>
    <t>Afrique du Sud</t>
  </si>
  <si>
    <t>Canada</t>
  </si>
  <si>
    <t>Belgique</t>
  </si>
  <si>
    <t>Vietnam</t>
  </si>
  <si>
    <t>Equateur</t>
  </si>
  <si>
    <t>Inde</t>
  </si>
  <si>
    <t>Panama</t>
  </si>
  <si>
    <t>Finlande</t>
  </si>
  <si>
    <t>Hong-Kong</t>
  </si>
  <si>
    <t>Royaume-Uni</t>
  </si>
  <si>
    <t>Malaisie</t>
  </si>
  <si>
    <t>Fidji</t>
  </si>
  <si>
    <t>Irlande</t>
  </si>
  <si>
    <t>Italie</t>
  </si>
  <si>
    <t>Kenya</t>
  </si>
  <si>
    <t>Kosovo</t>
  </si>
  <si>
    <t>Suisse</t>
  </si>
  <si>
    <t>Portugal</t>
  </si>
  <si>
    <t>Bulgarie</t>
  </si>
  <si>
    <t>Pays-Bas</t>
  </si>
  <si>
    <t>Afghanistan</t>
  </si>
  <si>
    <t>Roumanie</t>
  </si>
  <si>
    <t>Japon</t>
  </si>
  <si>
    <t>Bangladesh</t>
  </si>
  <si>
    <t>Palestine</t>
  </si>
  <si>
    <t>Chine</t>
  </si>
  <si>
    <t>Serbie</t>
  </si>
  <si>
    <t>Ukraine</t>
  </si>
  <si>
    <t>Mexique</t>
  </si>
  <si>
    <t>Pologne</t>
  </si>
  <si>
    <t>Philippines</t>
  </si>
  <si>
    <t>Australie</t>
  </si>
  <si>
    <t>Argentine</t>
  </si>
  <si>
    <t>United Arab Emirates</t>
  </si>
  <si>
    <t>Algﾃｩrie</t>
  </si>
  <si>
    <t>Papouasie-Nouvelle-Guinﾃｩe</t>
  </si>
  <si>
    <t>Suﾃｨde</t>
  </si>
  <si>
    <t>Indonﾃｩsie</t>
  </si>
  <si>
    <t>Gﾃｩorgie</t>
  </si>
  <si>
    <t>Grﾃｨce</t>
  </si>
  <si>
    <t>Brﾃｩsil</t>
  </si>
  <si>
    <t>Thaﾃｯlande</t>
  </si>
  <si>
    <t>Armﾃｩnie</t>
  </si>
  <si>
    <t>Corﾃｩe-du-Sud</t>
  </si>
  <si>
    <t>Rﾃｩpublique Tchﾃｨque</t>
  </si>
  <si>
    <t>Macﾃｩdoine</t>
  </si>
  <si>
    <t>Pﾃｩrou</t>
  </si>
  <si>
    <t>French</t>
    <phoneticPr fontId="1"/>
  </si>
  <si>
    <t>English</t>
    <phoneticPr fontId="1"/>
  </si>
  <si>
    <t>Handwash</t>
    <phoneticPr fontId="1"/>
  </si>
  <si>
    <t>China</t>
  </si>
  <si>
    <t>Italy</t>
  </si>
  <si>
    <t>Iran</t>
  </si>
  <si>
    <t>Korea,</t>
  </si>
  <si>
    <t>South</t>
  </si>
  <si>
    <t>Spain</t>
  </si>
  <si>
    <t>Germany</t>
  </si>
  <si>
    <t>US</t>
  </si>
  <si>
    <t>Switzerland</t>
  </si>
  <si>
    <t>Norway</t>
  </si>
  <si>
    <t>United</t>
  </si>
  <si>
    <t>Kingdom</t>
  </si>
  <si>
    <t>Netherlands</t>
  </si>
  <si>
    <t>Sweden</t>
  </si>
  <si>
    <t>Belgium</t>
  </si>
  <si>
    <t>Denmark</t>
  </si>
  <si>
    <t>Austria</t>
  </si>
  <si>
    <t>Japan</t>
  </si>
  <si>
    <t>Cruise</t>
  </si>
  <si>
    <t>Ship</t>
  </si>
  <si>
    <t>Malaysia</t>
  </si>
  <si>
    <t>Qatar</t>
  </si>
  <si>
    <t>Australia</t>
  </si>
  <si>
    <t>Finland</t>
  </si>
  <si>
    <t>Czechia</t>
  </si>
  <si>
    <t>Greece</t>
  </si>
  <si>
    <t>Singapore</t>
  </si>
  <si>
    <t>Slovenia</t>
  </si>
  <si>
    <t>Bahrain</t>
  </si>
  <si>
    <t>Israel</t>
  </si>
  <si>
    <t>Brazil</t>
  </si>
  <si>
    <t>Iceland</t>
  </si>
  <si>
    <t>Estonia</t>
  </si>
  <si>
    <t>Romania</t>
  </si>
  <si>
    <t>Ireland</t>
  </si>
  <si>
    <t>Poland</t>
  </si>
  <si>
    <t>Indonesia</t>
  </si>
  <si>
    <t>Thailand</t>
  </si>
  <si>
    <t>India</t>
  </si>
  <si>
    <t>Kuwait</t>
  </si>
  <si>
    <t>Iraq</t>
  </si>
  <si>
    <t>Lebanon</t>
  </si>
  <si>
    <t>Egypt</t>
  </si>
  <si>
    <t>Saudi</t>
  </si>
  <si>
    <t>Arabia</t>
  </si>
  <si>
    <t>San</t>
  </si>
  <si>
    <t>Marino</t>
  </si>
  <si>
    <t>Arab</t>
  </si>
  <si>
    <t>Emirates</t>
  </si>
  <si>
    <t>Russia</t>
  </si>
  <si>
    <t>Chile</t>
  </si>
  <si>
    <t>Luxembourg</t>
  </si>
  <si>
    <t>Taiwan*</t>
  </si>
  <si>
    <t>Slovakia</t>
  </si>
  <si>
    <t>Africa</t>
  </si>
  <si>
    <t>Brunei</t>
  </si>
  <si>
    <t>Croatia</t>
  </si>
  <si>
    <t>Algeria</t>
  </si>
  <si>
    <t>Serbia</t>
  </si>
  <si>
    <t>Argentina</t>
  </si>
  <si>
    <t>Peru</t>
  </si>
  <si>
    <t>Bulgaria</t>
  </si>
  <si>
    <t>Albania</t>
  </si>
  <si>
    <t>Mexico</t>
  </si>
  <si>
    <t>Colombia</t>
  </si>
  <si>
    <t>Hungary</t>
  </si>
  <si>
    <t>Georgia</t>
  </si>
  <si>
    <t>Latvia</t>
  </si>
  <si>
    <t>Ecuador</t>
  </si>
  <si>
    <t>Morocco</t>
  </si>
  <si>
    <t>Costa</t>
  </si>
  <si>
    <t>Rica</t>
  </si>
  <si>
    <t>Belarus</t>
  </si>
  <si>
    <t>Cyprus</t>
  </si>
  <si>
    <t>Armenia</t>
  </si>
  <si>
    <t>Bosnia</t>
  </si>
  <si>
    <t>and</t>
  </si>
  <si>
    <t>Herzegovina</t>
  </si>
  <si>
    <t>Malta</t>
  </si>
  <si>
    <t>Oman</t>
  </si>
  <si>
    <t>Tunisia</t>
  </si>
  <si>
    <t>Azerbaijan</t>
  </si>
  <si>
    <t>North</t>
  </si>
  <si>
    <t>Macedonia</t>
  </si>
  <si>
    <t>Maldives</t>
  </si>
  <si>
    <t>Lithuania</t>
  </si>
  <si>
    <t>Moldova</t>
  </si>
  <si>
    <t>Dominican</t>
  </si>
  <si>
    <t>Republic</t>
  </si>
  <si>
    <t>Sri</t>
  </si>
  <si>
    <t>Lanka</t>
  </si>
  <si>
    <t>Bolivia</t>
  </si>
  <si>
    <t>Senegal</t>
  </si>
  <si>
    <t>Martinique</t>
  </si>
  <si>
    <t>Jamaica</t>
  </si>
  <si>
    <t>New</t>
  </si>
  <si>
    <t>Zealand</t>
  </si>
  <si>
    <t>Venezuela</t>
  </si>
  <si>
    <t>Cambodia</t>
  </si>
  <si>
    <t>Reunion</t>
  </si>
  <si>
    <t>Jordan</t>
  </si>
  <si>
    <t>Turkey</t>
  </si>
  <si>
    <t>Ghana</t>
  </si>
  <si>
    <t>Paraguay</t>
  </si>
  <si>
    <t>Uruguay</t>
  </si>
  <si>
    <t>Cuba</t>
  </si>
  <si>
    <t>Liechtenstein</t>
  </si>
  <si>
    <t>Guyana</t>
  </si>
  <si>
    <t>Honduras</t>
  </si>
  <si>
    <t>Aruba</t>
  </si>
  <si>
    <t>Cameroon</t>
  </si>
  <si>
    <t>Burkina</t>
  </si>
  <si>
    <t>Faso</t>
  </si>
  <si>
    <t>Congo</t>
  </si>
  <si>
    <t>(Kinshasa)</t>
  </si>
  <si>
    <t>Monaco</t>
  </si>
  <si>
    <t>Jersey</t>
  </si>
  <si>
    <t>Namibia</t>
  </si>
  <si>
    <t>Seychelles</t>
  </si>
  <si>
    <t>Trinidad</t>
  </si>
  <si>
    <t>Tobago</t>
  </si>
  <si>
    <t>Ethiopia</t>
  </si>
  <si>
    <t>Guatemala</t>
  </si>
  <si>
    <t>Gabon</t>
  </si>
  <si>
    <t>(Brazzaville)</t>
  </si>
  <si>
    <t>Saint</t>
  </si>
  <si>
    <t>Vincent</t>
  </si>
  <si>
    <t>the</t>
  </si>
  <si>
    <t>Grenadines</t>
  </si>
  <si>
    <t>Lucia</t>
  </si>
  <si>
    <t>Mongolia</t>
  </si>
  <si>
    <t>Rwanda</t>
  </si>
  <si>
    <t>Togo</t>
  </si>
  <si>
    <t>Central</t>
  </si>
  <si>
    <t>African</t>
  </si>
  <si>
    <t>Cayman</t>
  </si>
  <si>
    <t>Islands</t>
  </si>
  <si>
    <t>Guinea</t>
  </si>
  <si>
    <t>Andorra</t>
  </si>
  <si>
    <t>Guernsey</t>
  </si>
  <si>
    <t>Uzbekistan</t>
  </si>
  <si>
    <t>Antigua</t>
  </si>
  <si>
    <t>Barbuda</t>
  </si>
  <si>
    <t>Eswatini</t>
  </si>
  <si>
    <t>Curacao</t>
  </si>
  <si>
    <t>Bhutan</t>
  </si>
  <si>
    <t>Sudan</t>
  </si>
  <si>
    <t>Nepal</t>
  </si>
  <si>
    <t>Suriname</t>
  </si>
  <si>
    <t>Holy</t>
  </si>
  <si>
    <t>See</t>
  </si>
  <si>
    <t>Cote</t>
  </si>
  <si>
    <t>d'Ivoire</t>
  </si>
  <si>
    <t>Mauritania</t>
  </si>
  <si>
    <t>Guadeloupe</t>
  </si>
  <si>
    <t>Equatorial</t>
  </si>
  <si>
    <t>Korea, South</t>
  </si>
  <si>
    <t>United Kingdom</t>
  </si>
  <si>
    <t>Cruise Ship</t>
  </si>
  <si>
    <t>Saudi Arabia</t>
  </si>
  <si>
    <t>San Marino</t>
  </si>
  <si>
    <t>South Africa</t>
  </si>
  <si>
    <t>Costa Rica</t>
  </si>
  <si>
    <t>Bosnia and Herzegovina</t>
  </si>
  <si>
    <t>North Macedonia</t>
  </si>
  <si>
    <t>Dominican Republic</t>
  </si>
  <si>
    <t>Sri Lanka</t>
  </si>
  <si>
    <t>New Zealand</t>
  </si>
  <si>
    <t>Burkina Faso</t>
  </si>
  <si>
    <t>Congo (Kinshasa)</t>
  </si>
  <si>
    <t>Trinidad and Tobago</t>
  </si>
  <si>
    <t>Congo (Brazzaville)</t>
  </si>
  <si>
    <t>Saint Vincent and the Grenadines</t>
  </si>
  <si>
    <t>Saint Lucia</t>
  </si>
  <si>
    <t>Central African Republic</t>
  </si>
  <si>
    <t>Cayman Islands</t>
  </si>
  <si>
    <t>Antigua and Barbuda</t>
  </si>
  <si>
    <t>Holy See</t>
  </si>
  <si>
    <t>Cote d'Ivoire</t>
  </si>
  <si>
    <t>Equatorial Guinea</t>
  </si>
  <si>
    <t>Infection</t>
    <phoneticPr fontId="1"/>
  </si>
  <si>
    <t>Taiwan</t>
    <phoneticPr fontId="1"/>
  </si>
  <si>
    <t>Aged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</si>
</sst>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se" connectionId="1" xr16:uid="{D9996487-7CE6-453B-A39F-6C347F6B276D}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ndwash" connectionId="2" xr16:uid="{7784FE9B-1B9E-4889-9A73-9940441A6952}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048C-B016-463F-8FDD-DCD5DEE7F1B2}">
  <dimension ref="A1:H146"/>
  <sheetViews>
    <sheetView workbookViewId="0">
      <selection activeCell="H1" activeCellId="1" sqref="A1:A1048576 H1:H1048576"/>
    </sheetView>
  </sheetViews>
  <sheetFormatPr defaultColWidth="15.5" defaultRowHeight="18.75" x14ac:dyDescent="0.4"/>
  <cols>
    <col min="1" max="1" width="15.5" style="3"/>
    <col min="2" max="7" width="0" hidden="1" customWidth="1"/>
    <col min="8" max="8" width="32.625" bestFit="1" customWidth="1"/>
  </cols>
  <sheetData>
    <row r="1" spans="1:8" x14ac:dyDescent="0.4">
      <c r="A1" s="3">
        <v>81003</v>
      </c>
      <c r="B1" t="s">
        <v>67</v>
      </c>
      <c r="G1" t="str">
        <f>CONCATENATE(B1, " ", C1, " ", D1, " ", E1, " ", F1)</f>
        <v xml:space="preserve">China    </v>
      </c>
      <c r="H1" t="str">
        <f>TRIM(G1)</f>
        <v>China</v>
      </c>
    </row>
    <row r="2" spans="1:8" x14ac:dyDescent="0.4">
      <c r="A2" s="3">
        <v>21157</v>
      </c>
      <c r="B2" t="s">
        <v>68</v>
      </c>
      <c r="G2" t="str">
        <f t="shared" ref="G2:G65" si="0">CONCATENATE(B2, " ", C2, " ", D2, " ", E2, " ", F2)</f>
        <v xml:space="preserve">Italy    </v>
      </c>
      <c r="H2" t="str">
        <f t="shared" ref="H2:H65" si="1">TRIM(G2)</f>
        <v>Italy</v>
      </c>
    </row>
    <row r="3" spans="1:8" x14ac:dyDescent="0.4">
      <c r="A3" s="3">
        <v>13938</v>
      </c>
      <c r="B3" t="s">
        <v>69</v>
      </c>
      <c r="G3" t="str">
        <f t="shared" si="0"/>
        <v xml:space="preserve">Iran    </v>
      </c>
      <c r="H3" t="str">
        <f t="shared" si="1"/>
        <v>Iran</v>
      </c>
    </row>
    <row r="4" spans="1:8" x14ac:dyDescent="0.4">
      <c r="A4" s="3">
        <v>8162</v>
      </c>
      <c r="B4" t="s">
        <v>70</v>
      </c>
      <c r="C4" t="s">
        <v>71</v>
      </c>
      <c r="G4" t="str">
        <f t="shared" si="0"/>
        <v xml:space="preserve">Korea, South   </v>
      </c>
      <c r="H4" t="str">
        <f t="shared" si="1"/>
        <v>Korea, South</v>
      </c>
    </row>
    <row r="5" spans="1:8" x14ac:dyDescent="0.4">
      <c r="A5" s="3">
        <v>7798</v>
      </c>
      <c r="B5" t="s">
        <v>72</v>
      </c>
      <c r="G5" t="str">
        <f t="shared" si="0"/>
        <v xml:space="preserve">Spain    </v>
      </c>
      <c r="H5" t="str">
        <f t="shared" si="1"/>
        <v>Spain</v>
      </c>
    </row>
    <row r="6" spans="1:8" x14ac:dyDescent="0.4">
      <c r="A6" s="3">
        <v>5426</v>
      </c>
      <c r="B6" t="s">
        <v>73</v>
      </c>
      <c r="G6" t="str">
        <f t="shared" si="0"/>
        <v xml:space="preserve">Germany    </v>
      </c>
      <c r="H6" t="str">
        <f t="shared" si="1"/>
        <v>Germany</v>
      </c>
    </row>
    <row r="7" spans="1:8" x14ac:dyDescent="0.4">
      <c r="A7" s="3">
        <v>4511</v>
      </c>
      <c r="B7" t="s">
        <v>12</v>
      </c>
      <c r="G7" t="str">
        <f t="shared" si="0"/>
        <v xml:space="preserve">France    </v>
      </c>
      <c r="H7" t="str">
        <f t="shared" si="1"/>
        <v>France</v>
      </c>
    </row>
    <row r="8" spans="1:8" x14ac:dyDescent="0.4">
      <c r="A8" s="3">
        <v>3244</v>
      </c>
      <c r="B8" t="s">
        <v>74</v>
      </c>
      <c r="G8" t="str">
        <f t="shared" si="0"/>
        <v xml:space="preserve">US    </v>
      </c>
      <c r="H8" t="str">
        <f t="shared" si="1"/>
        <v>US</v>
      </c>
    </row>
    <row r="9" spans="1:8" x14ac:dyDescent="0.4">
      <c r="A9" s="3">
        <v>2200</v>
      </c>
      <c r="B9" t="s">
        <v>75</v>
      </c>
      <c r="G9" t="str">
        <f t="shared" si="0"/>
        <v xml:space="preserve">Switzerland    </v>
      </c>
      <c r="H9" t="str">
        <f t="shared" si="1"/>
        <v>Switzerland</v>
      </c>
    </row>
    <row r="10" spans="1:8" x14ac:dyDescent="0.4">
      <c r="A10" s="3">
        <v>1207</v>
      </c>
      <c r="B10" t="s">
        <v>76</v>
      </c>
      <c r="G10" t="str">
        <f t="shared" si="0"/>
        <v xml:space="preserve">Norway    </v>
      </c>
      <c r="H10" t="str">
        <f t="shared" si="1"/>
        <v>Norway</v>
      </c>
    </row>
    <row r="11" spans="1:8" x14ac:dyDescent="0.4">
      <c r="A11" s="3">
        <v>1144</v>
      </c>
      <c r="B11" t="s">
        <v>77</v>
      </c>
      <c r="C11" t="s">
        <v>78</v>
      </c>
      <c r="G11" t="str">
        <f t="shared" si="0"/>
        <v xml:space="preserve">United Kingdom   </v>
      </c>
      <c r="H11" t="str">
        <f t="shared" si="1"/>
        <v>United Kingdom</v>
      </c>
    </row>
    <row r="12" spans="1:8" x14ac:dyDescent="0.4">
      <c r="A12" s="3">
        <v>1135</v>
      </c>
      <c r="B12" t="s">
        <v>79</v>
      </c>
      <c r="G12" t="str">
        <f t="shared" si="0"/>
        <v xml:space="preserve">Netherlands    </v>
      </c>
      <c r="H12" t="str">
        <f t="shared" si="1"/>
        <v>Netherlands</v>
      </c>
    </row>
    <row r="13" spans="1:8" x14ac:dyDescent="0.4">
      <c r="A13" s="3">
        <v>1022</v>
      </c>
      <c r="B13" t="s">
        <v>80</v>
      </c>
      <c r="G13" t="str">
        <f t="shared" si="0"/>
        <v xml:space="preserve">Sweden    </v>
      </c>
      <c r="H13" t="str">
        <f t="shared" si="1"/>
        <v>Sweden</v>
      </c>
    </row>
    <row r="14" spans="1:8" x14ac:dyDescent="0.4">
      <c r="A14" s="3">
        <v>886</v>
      </c>
      <c r="B14" t="s">
        <v>81</v>
      </c>
      <c r="G14" t="str">
        <f t="shared" si="0"/>
        <v xml:space="preserve">Belgium    </v>
      </c>
      <c r="H14" t="str">
        <f t="shared" si="1"/>
        <v>Belgium</v>
      </c>
    </row>
    <row r="15" spans="1:8" x14ac:dyDescent="0.4">
      <c r="A15" s="3">
        <v>875</v>
      </c>
      <c r="B15" t="s">
        <v>82</v>
      </c>
      <c r="G15" t="str">
        <f t="shared" si="0"/>
        <v xml:space="preserve">Denmark    </v>
      </c>
      <c r="H15" t="str">
        <f t="shared" si="1"/>
        <v>Denmark</v>
      </c>
    </row>
    <row r="16" spans="1:8" x14ac:dyDescent="0.4">
      <c r="A16" s="3">
        <v>800</v>
      </c>
      <c r="B16" t="s">
        <v>83</v>
      </c>
      <c r="G16" t="str">
        <f t="shared" si="0"/>
        <v xml:space="preserve">Austria    </v>
      </c>
      <c r="H16" t="str">
        <f t="shared" si="1"/>
        <v>Austria</v>
      </c>
    </row>
    <row r="17" spans="1:8" x14ac:dyDescent="0.4">
      <c r="A17" s="3">
        <v>773</v>
      </c>
      <c r="B17" t="s">
        <v>84</v>
      </c>
      <c r="G17" t="str">
        <f t="shared" si="0"/>
        <v xml:space="preserve">Japan    </v>
      </c>
      <c r="H17" t="str">
        <f t="shared" si="1"/>
        <v>Japan</v>
      </c>
    </row>
    <row r="18" spans="1:8" x14ac:dyDescent="0.4">
      <c r="A18" s="3">
        <v>696</v>
      </c>
      <c r="B18" t="s">
        <v>85</v>
      </c>
      <c r="C18" t="s">
        <v>86</v>
      </c>
      <c r="G18" t="str">
        <f t="shared" si="0"/>
        <v xml:space="preserve">Cruise Ship   </v>
      </c>
      <c r="H18" t="str">
        <f t="shared" si="1"/>
        <v>Cruise Ship</v>
      </c>
    </row>
    <row r="19" spans="1:8" x14ac:dyDescent="0.4">
      <c r="A19" s="3">
        <v>428</v>
      </c>
      <c r="B19" t="s">
        <v>87</v>
      </c>
      <c r="G19" t="str">
        <f t="shared" si="0"/>
        <v xml:space="preserve">Malaysia    </v>
      </c>
      <c r="H19" t="str">
        <f t="shared" si="1"/>
        <v>Malaysia</v>
      </c>
    </row>
    <row r="20" spans="1:8" x14ac:dyDescent="0.4">
      <c r="A20" s="3">
        <v>337</v>
      </c>
      <c r="B20" t="s">
        <v>88</v>
      </c>
      <c r="G20" t="str">
        <f t="shared" si="0"/>
        <v xml:space="preserve">Qatar    </v>
      </c>
      <c r="H20" t="str">
        <f t="shared" si="1"/>
        <v>Qatar</v>
      </c>
    </row>
    <row r="21" spans="1:8" x14ac:dyDescent="0.4">
      <c r="A21" s="3">
        <v>297</v>
      </c>
      <c r="B21" t="s">
        <v>89</v>
      </c>
      <c r="G21" t="str">
        <f t="shared" si="0"/>
        <v xml:space="preserve">Australia    </v>
      </c>
      <c r="H21" t="str">
        <f t="shared" si="1"/>
        <v>Australia</v>
      </c>
    </row>
    <row r="22" spans="1:8" x14ac:dyDescent="0.4">
      <c r="A22" s="3">
        <v>252</v>
      </c>
      <c r="B22" t="s">
        <v>18</v>
      </c>
      <c r="G22" t="str">
        <f t="shared" si="0"/>
        <v xml:space="preserve">Canada    </v>
      </c>
      <c r="H22" t="str">
        <f t="shared" si="1"/>
        <v>Canada</v>
      </c>
    </row>
    <row r="23" spans="1:8" x14ac:dyDescent="0.4">
      <c r="A23" s="3">
        <v>245</v>
      </c>
      <c r="B23" t="s">
        <v>34</v>
      </c>
      <c r="G23" t="str">
        <f t="shared" si="0"/>
        <v xml:space="preserve">Portugal    </v>
      </c>
      <c r="H23" t="str">
        <f t="shared" si="1"/>
        <v>Portugal</v>
      </c>
    </row>
    <row r="24" spans="1:8" x14ac:dyDescent="0.4">
      <c r="A24" s="3">
        <v>243</v>
      </c>
      <c r="B24" t="s">
        <v>90</v>
      </c>
      <c r="G24" t="str">
        <f t="shared" si="0"/>
        <v xml:space="preserve">Finland    </v>
      </c>
      <c r="H24" t="str">
        <f t="shared" si="1"/>
        <v>Finland</v>
      </c>
    </row>
    <row r="25" spans="1:8" x14ac:dyDescent="0.4">
      <c r="A25" s="3">
        <v>231</v>
      </c>
      <c r="B25" t="s">
        <v>91</v>
      </c>
      <c r="G25" t="str">
        <f t="shared" si="0"/>
        <v xml:space="preserve">Czechia    </v>
      </c>
      <c r="H25" t="str">
        <f t="shared" si="1"/>
        <v>Czechia</v>
      </c>
    </row>
    <row r="26" spans="1:8" x14ac:dyDescent="0.4">
      <c r="A26" s="3">
        <v>228</v>
      </c>
      <c r="B26" t="s">
        <v>92</v>
      </c>
      <c r="G26" t="str">
        <f t="shared" si="0"/>
        <v xml:space="preserve">Greece    </v>
      </c>
      <c r="H26" t="str">
        <f t="shared" si="1"/>
        <v>Greece</v>
      </c>
    </row>
    <row r="27" spans="1:8" x14ac:dyDescent="0.4">
      <c r="A27" s="3">
        <v>226</v>
      </c>
      <c r="B27" t="s">
        <v>93</v>
      </c>
      <c r="G27" t="str">
        <f t="shared" si="0"/>
        <v xml:space="preserve">Singapore    </v>
      </c>
      <c r="H27" t="str">
        <f t="shared" si="1"/>
        <v>Singapore</v>
      </c>
    </row>
    <row r="28" spans="1:8" x14ac:dyDescent="0.4">
      <c r="A28" s="3">
        <v>219</v>
      </c>
      <c r="B28" t="s">
        <v>94</v>
      </c>
      <c r="G28" t="str">
        <f t="shared" si="0"/>
        <v xml:space="preserve">Slovenia    </v>
      </c>
      <c r="H28" t="str">
        <f t="shared" si="1"/>
        <v>Slovenia</v>
      </c>
    </row>
    <row r="29" spans="1:8" x14ac:dyDescent="0.4">
      <c r="A29" s="3">
        <v>210</v>
      </c>
      <c r="B29" t="s">
        <v>95</v>
      </c>
      <c r="G29" t="str">
        <f t="shared" si="0"/>
        <v xml:space="preserve">Bahrain    </v>
      </c>
      <c r="H29" t="str">
        <f t="shared" si="1"/>
        <v>Bahrain</v>
      </c>
    </row>
    <row r="30" spans="1:8" x14ac:dyDescent="0.4">
      <c r="A30" s="3">
        <v>200</v>
      </c>
      <c r="B30" t="s">
        <v>96</v>
      </c>
      <c r="G30" t="str">
        <f t="shared" si="0"/>
        <v xml:space="preserve">Israel    </v>
      </c>
      <c r="H30" t="str">
        <f t="shared" si="1"/>
        <v>Israel</v>
      </c>
    </row>
    <row r="31" spans="1:8" x14ac:dyDescent="0.4">
      <c r="A31" s="3">
        <v>162</v>
      </c>
      <c r="B31" t="s">
        <v>97</v>
      </c>
      <c r="G31" t="str">
        <f t="shared" si="0"/>
        <v xml:space="preserve">Brazil    </v>
      </c>
      <c r="H31" t="str">
        <f t="shared" si="1"/>
        <v>Brazil</v>
      </c>
    </row>
    <row r="32" spans="1:8" x14ac:dyDescent="0.4">
      <c r="A32" s="3">
        <v>161</v>
      </c>
      <c r="B32" t="s">
        <v>98</v>
      </c>
      <c r="G32" t="str">
        <f t="shared" si="0"/>
        <v xml:space="preserve">Iceland    </v>
      </c>
      <c r="H32" t="str">
        <f t="shared" si="1"/>
        <v>Iceland</v>
      </c>
    </row>
    <row r="33" spans="1:8" x14ac:dyDescent="0.4">
      <c r="A33" s="3">
        <v>140</v>
      </c>
      <c r="B33" t="s">
        <v>47</v>
      </c>
      <c r="G33" t="str">
        <f t="shared" si="0"/>
        <v xml:space="preserve">Philippines    </v>
      </c>
      <c r="H33" t="str">
        <f t="shared" si="1"/>
        <v>Philippines</v>
      </c>
    </row>
    <row r="34" spans="1:8" x14ac:dyDescent="0.4">
      <c r="A34" s="3">
        <v>135</v>
      </c>
      <c r="B34" t="s">
        <v>99</v>
      </c>
      <c r="G34" t="str">
        <f t="shared" si="0"/>
        <v xml:space="preserve">Estonia    </v>
      </c>
      <c r="H34" t="str">
        <f t="shared" si="1"/>
        <v>Estonia</v>
      </c>
    </row>
    <row r="35" spans="1:8" x14ac:dyDescent="0.4">
      <c r="A35" s="3">
        <v>131</v>
      </c>
      <c r="B35" t="s">
        <v>100</v>
      </c>
      <c r="G35" t="str">
        <f t="shared" si="0"/>
        <v xml:space="preserve">Romania    </v>
      </c>
      <c r="H35" t="str">
        <f t="shared" si="1"/>
        <v>Romania</v>
      </c>
    </row>
    <row r="36" spans="1:8" x14ac:dyDescent="0.4">
      <c r="A36" s="3">
        <v>129</v>
      </c>
      <c r="B36" t="s">
        <v>101</v>
      </c>
      <c r="G36" t="str">
        <f t="shared" si="0"/>
        <v xml:space="preserve">Ireland    </v>
      </c>
      <c r="H36" t="str">
        <f t="shared" si="1"/>
        <v>Ireland</v>
      </c>
    </row>
    <row r="37" spans="1:8" x14ac:dyDescent="0.4">
      <c r="A37" s="3">
        <v>119</v>
      </c>
      <c r="B37" t="s">
        <v>102</v>
      </c>
      <c r="G37" t="str">
        <f t="shared" si="0"/>
        <v xml:space="preserve">Poland    </v>
      </c>
      <c r="H37" t="str">
        <f t="shared" si="1"/>
        <v>Poland</v>
      </c>
    </row>
    <row r="38" spans="1:8" x14ac:dyDescent="0.4">
      <c r="A38" s="3">
        <v>117</v>
      </c>
      <c r="B38" t="s">
        <v>103</v>
      </c>
      <c r="G38" t="str">
        <f t="shared" si="0"/>
        <v xml:space="preserve">Indonesia    </v>
      </c>
      <c r="H38" t="str">
        <f t="shared" si="1"/>
        <v>Indonesia</v>
      </c>
    </row>
    <row r="39" spans="1:8" x14ac:dyDescent="0.4">
      <c r="A39" s="3">
        <v>114</v>
      </c>
      <c r="B39" t="s">
        <v>104</v>
      </c>
      <c r="G39" t="str">
        <f t="shared" si="0"/>
        <v xml:space="preserve">Thailand    </v>
      </c>
      <c r="H39" t="str">
        <f t="shared" si="1"/>
        <v>Thailand</v>
      </c>
    </row>
    <row r="40" spans="1:8" x14ac:dyDescent="0.4">
      <c r="A40" s="3">
        <v>113</v>
      </c>
      <c r="B40" t="s">
        <v>105</v>
      </c>
      <c r="G40" t="str">
        <f t="shared" si="0"/>
        <v xml:space="preserve">India    </v>
      </c>
      <c r="H40" t="str">
        <f t="shared" si="1"/>
        <v>India</v>
      </c>
    </row>
    <row r="41" spans="1:8" x14ac:dyDescent="0.4">
      <c r="A41" s="3">
        <v>112</v>
      </c>
      <c r="B41" t="s">
        <v>106</v>
      </c>
      <c r="G41" t="str">
        <f t="shared" si="0"/>
        <v xml:space="preserve">Kuwait    </v>
      </c>
      <c r="H41" t="str">
        <f t="shared" si="1"/>
        <v>Kuwait</v>
      </c>
    </row>
    <row r="42" spans="1:8" x14ac:dyDescent="0.4">
      <c r="A42" s="3">
        <v>110</v>
      </c>
      <c r="B42" t="s">
        <v>107</v>
      </c>
      <c r="G42" t="str">
        <f t="shared" si="0"/>
        <v xml:space="preserve">Iraq    </v>
      </c>
      <c r="H42" t="str">
        <f t="shared" si="1"/>
        <v>Iraq</v>
      </c>
    </row>
    <row r="43" spans="1:8" x14ac:dyDescent="0.4">
      <c r="A43" s="3">
        <v>110</v>
      </c>
      <c r="B43" t="s">
        <v>108</v>
      </c>
      <c r="G43" t="str">
        <f t="shared" si="0"/>
        <v xml:space="preserve">Lebanon    </v>
      </c>
      <c r="H43" t="str">
        <f t="shared" si="1"/>
        <v>Lebanon</v>
      </c>
    </row>
    <row r="44" spans="1:8" x14ac:dyDescent="0.4">
      <c r="A44" s="3">
        <v>110</v>
      </c>
      <c r="B44" t="s">
        <v>109</v>
      </c>
      <c r="G44" t="str">
        <f t="shared" si="0"/>
        <v xml:space="preserve">Egypt    </v>
      </c>
      <c r="H44" t="str">
        <f t="shared" si="1"/>
        <v>Egypt</v>
      </c>
    </row>
    <row r="45" spans="1:8" x14ac:dyDescent="0.4">
      <c r="A45" s="3">
        <v>103</v>
      </c>
      <c r="B45" t="s">
        <v>110</v>
      </c>
      <c r="C45" t="s">
        <v>111</v>
      </c>
      <c r="G45" t="str">
        <f t="shared" si="0"/>
        <v xml:space="preserve">Saudi Arabia   </v>
      </c>
      <c r="H45" t="str">
        <f t="shared" si="1"/>
        <v>Saudi Arabia</v>
      </c>
    </row>
    <row r="46" spans="1:8" x14ac:dyDescent="0.4">
      <c r="A46" s="3">
        <v>92</v>
      </c>
      <c r="B46" t="s">
        <v>112</v>
      </c>
      <c r="C46" t="s">
        <v>113</v>
      </c>
      <c r="G46" t="str">
        <f t="shared" si="0"/>
        <v xml:space="preserve">San Marino   </v>
      </c>
      <c r="H46" t="str">
        <f t="shared" si="1"/>
        <v>San Marino</v>
      </c>
    </row>
    <row r="47" spans="1:8" x14ac:dyDescent="0.4">
      <c r="A47" s="3">
        <v>86</v>
      </c>
      <c r="B47" t="s">
        <v>77</v>
      </c>
      <c r="C47" t="s">
        <v>114</v>
      </c>
      <c r="D47" t="s">
        <v>115</v>
      </c>
      <c r="G47" t="str">
        <f t="shared" si="0"/>
        <v xml:space="preserve">United Arab Emirates  </v>
      </c>
      <c r="H47" t="str">
        <f t="shared" si="1"/>
        <v>United Arab Emirates</v>
      </c>
    </row>
    <row r="48" spans="1:8" x14ac:dyDescent="0.4">
      <c r="A48" s="3">
        <v>63</v>
      </c>
      <c r="B48" t="s">
        <v>116</v>
      </c>
      <c r="G48" t="str">
        <f t="shared" si="0"/>
        <v xml:space="preserve">Russia    </v>
      </c>
      <c r="H48" t="str">
        <f t="shared" si="1"/>
        <v>Russia</v>
      </c>
    </row>
    <row r="49" spans="1:8" x14ac:dyDescent="0.4">
      <c r="A49" s="3">
        <v>61</v>
      </c>
      <c r="B49" t="s">
        <v>117</v>
      </c>
      <c r="G49" t="str">
        <f t="shared" si="0"/>
        <v xml:space="preserve">Chile    </v>
      </c>
      <c r="H49" t="str">
        <f t="shared" si="1"/>
        <v>Chile</v>
      </c>
    </row>
    <row r="50" spans="1:8" x14ac:dyDescent="0.4">
      <c r="A50" s="3">
        <v>59</v>
      </c>
      <c r="B50" t="s">
        <v>118</v>
      </c>
      <c r="G50" t="str">
        <f t="shared" si="0"/>
        <v xml:space="preserve">Luxembourg    </v>
      </c>
      <c r="H50" t="str">
        <f t="shared" si="1"/>
        <v>Luxembourg</v>
      </c>
    </row>
    <row r="51" spans="1:8" x14ac:dyDescent="0.4">
      <c r="A51" s="3">
        <v>59</v>
      </c>
      <c r="B51" t="s">
        <v>119</v>
      </c>
      <c r="G51" t="str">
        <f t="shared" si="0"/>
        <v xml:space="preserve">Taiwan*    </v>
      </c>
      <c r="H51" t="str">
        <f t="shared" si="1"/>
        <v>Taiwan*</v>
      </c>
    </row>
    <row r="52" spans="1:8" x14ac:dyDescent="0.4">
      <c r="A52" s="3">
        <v>56</v>
      </c>
      <c r="B52" t="s">
        <v>20</v>
      </c>
      <c r="G52" t="str">
        <f t="shared" si="0"/>
        <v xml:space="preserve">Vietnam    </v>
      </c>
      <c r="H52" t="str">
        <f t="shared" si="1"/>
        <v>Vietnam</v>
      </c>
    </row>
    <row r="53" spans="1:8" x14ac:dyDescent="0.4">
      <c r="A53" s="3">
        <v>54</v>
      </c>
      <c r="B53" t="s">
        <v>120</v>
      </c>
      <c r="G53" t="str">
        <f t="shared" si="0"/>
        <v xml:space="preserve">Slovakia    </v>
      </c>
      <c r="H53" t="str">
        <f t="shared" si="1"/>
        <v>Slovakia</v>
      </c>
    </row>
    <row r="54" spans="1:8" x14ac:dyDescent="0.4">
      <c r="A54" s="3">
        <v>53</v>
      </c>
      <c r="B54" t="s">
        <v>7</v>
      </c>
      <c r="G54" t="str">
        <f t="shared" si="0"/>
        <v xml:space="preserve">Pakistan    </v>
      </c>
      <c r="H54" t="str">
        <f t="shared" si="1"/>
        <v>Pakistan</v>
      </c>
    </row>
    <row r="55" spans="1:8" x14ac:dyDescent="0.4">
      <c r="A55" s="3">
        <v>51</v>
      </c>
      <c r="B55" t="s">
        <v>71</v>
      </c>
      <c r="C55" t="s">
        <v>121</v>
      </c>
      <c r="G55" t="str">
        <f t="shared" si="0"/>
        <v xml:space="preserve">South Africa   </v>
      </c>
      <c r="H55" t="str">
        <f t="shared" si="1"/>
        <v>South Africa</v>
      </c>
    </row>
    <row r="56" spans="1:8" x14ac:dyDescent="0.4">
      <c r="A56" s="3">
        <v>50</v>
      </c>
      <c r="B56" t="s">
        <v>122</v>
      </c>
      <c r="G56" t="str">
        <f t="shared" si="0"/>
        <v xml:space="preserve">Brunei    </v>
      </c>
      <c r="H56" t="str">
        <f t="shared" si="1"/>
        <v>Brunei</v>
      </c>
    </row>
    <row r="57" spans="1:8" x14ac:dyDescent="0.4">
      <c r="A57" s="3">
        <v>49</v>
      </c>
      <c r="B57" t="s">
        <v>123</v>
      </c>
      <c r="G57" t="str">
        <f t="shared" si="0"/>
        <v xml:space="preserve">Croatia    </v>
      </c>
      <c r="H57" t="str">
        <f t="shared" si="1"/>
        <v>Croatia</v>
      </c>
    </row>
    <row r="58" spans="1:8" x14ac:dyDescent="0.4">
      <c r="A58" s="3">
        <v>48</v>
      </c>
      <c r="B58" t="s">
        <v>124</v>
      </c>
      <c r="G58" t="str">
        <f t="shared" si="0"/>
        <v xml:space="preserve">Algeria    </v>
      </c>
      <c r="H58" t="str">
        <f t="shared" si="1"/>
        <v>Algeria</v>
      </c>
    </row>
    <row r="59" spans="1:8" x14ac:dyDescent="0.4">
      <c r="A59" s="3">
        <v>46</v>
      </c>
      <c r="B59" t="s">
        <v>125</v>
      </c>
      <c r="G59" t="str">
        <f t="shared" si="0"/>
        <v xml:space="preserve">Serbia    </v>
      </c>
      <c r="H59" t="str">
        <f t="shared" si="1"/>
        <v>Serbia</v>
      </c>
    </row>
    <row r="60" spans="1:8" x14ac:dyDescent="0.4">
      <c r="A60" s="3">
        <v>45</v>
      </c>
      <c r="B60" t="s">
        <v>126</v>
      </c>
      <c r="G60" t="str">
        <f t="shared" si="0"/>
        <v xml:space="preserve">Argentina    </v>
      </c>
      <c r="H60" t="str">
        <f t="shared" si="1"/>
        <v>Argentina</v>
      </c>
    </row>
    <row r="61" spans="1:8" x14ac:dyDescent="0.4">
      <c r="A61" s="3">
        <v>43</v>
      </c>
      <c r="B61" t="s">
        <v>127</v>
      </c>
      <c r="G61" t="str">
        <f t="shared" si="0"/>
        <v xml:space="preserve">Peru    </v>
      </c>
      <c r="H61" t="str">
        <f t="shared" si="1"/>
        <v>Peru</v>
      </c>
    </row>
    <row r="62" spans="1:8" x14ac:dyDescent="0.4">
      <c r="A62" s="3">
        <v>43</v>
      </c>
      <c r="B62" t="s">
        <v>128</v>
      </c>
      <c r="G62" t="str">
        <f t="shared" si="0"/>
        <v xml:space="preserve">Bulgaria    </v>
      </c>
      <c r="H62" t="str">
        <f t="shared" si="1"/>
        <v>Bulgaria</v>
      </c>
    </row>
    <row r="63" spans="1:8" x14ac:dyDescent="0.4">
      <c r="A63" s="3">
        <v>43</v>
      </c>
      <c r="B63" t="s">
        <v>23</v>
      </c>
      <c r="G63" t="str">
        <f t="shared" si="0"/>
        <v xml:space="preserve">Panama    </v>
      </c>
      <c r="H63" t="str">
        <f t="shared" si="1"/>
        <v>Panama</v>
      </c>
    </row>
    <row r="64" spans="1:8" x14ac:dyDescent="0.4">
      <c r="A64" s="3">
        <v>42</v>
      </c>
      <c r="B64" t="s">
        <v>129</v>
      </c>
      <c r="G64" t="str">
        <f t="shared" si="0"/>
        <v xml:space="preserve">Albania    </v>
      </c>
      <c r="H64" t="str">
        <f t="shared" si="1"/>
        <v>Albania</v>
      </c>
    </row>
    <row r="65" spans="1:8" x14ac:dyDescent="0.4">
      <c r="A65" s="3">
        <v>41</v>
      </c>
      <c r="B65" t="s">
        <v>130</v>
      </c>
      <c r="G65" t="str">
        <f t="shared" si="0"/>
        <v xml:space="preserve">Mexico    </v>
      </c>
      <c r="H65" t="str">
        <f t="shared" si="1"/>
        <v>Mexico</v>
      </c>
    </row>
    <row r="66" spans="1:8" x14ac:dyDescent="0.4">
      <c r="A66" s="3">
        <v>34</v>
      </c>
      <c r="B66" t="s">
        <v>131</v>
      </c>
      <c r="G66" t="str">
        <f t="shared" ref="G66:G129" si="2">CONCATENATE(B66, " ", C66, " ", D66, " ", E66, " ", F66)</f>
        <v xml:space="preserve">Colombia    </v>
      </c>
      <c r="H66" t="str">
        <f t="shared" ref="H66:H129" si="3">TRIM(G66)</f>
        <v>Colombia</v>
      </c>
    </row>
    <row r="67" spans="1:8" x14ac:dyDescent="0.4">
      <c r="A67" s="3">
        <v>32</v>
      </c>
      <c r="B67" t="s">
        <v>132</v>
      </c>
      <c r="G67" t="str">
        <f t="shared" si="2"/>
        <v xml:space="preserve">Hungary    </v>
      </c>
      <c r="H67" t="str">
        <f t="shared" si="3"/>
        <v>Hungary</v>
      </c>
    </row>
    <row r="68" spans="1:8" x14ac:dyDescent="0.4">
      <c r="A68" s="3">
        <v>30</v>
      </c>
      <c r="B68" t="s">
        <v>133</v>
      </c>
      <c r="G68" t="str">
        <f t="shared" si="2"/>
        <v xml:space="preserve">Georgia    </v>
      </c>
      <c r="H68" t="str">
        <f t="shared" si="3"/>
        <v>Georgia</v>
      </c>
    </row>
    <row r="69" spans="1:8" x14ac:dyDescent="0.4">
      <c r="A69" s="3">
        <v>30</v>
      </c>
      <c r="B69" t="s">
        <v>134</v>
      </c>
      <c r="G69" t="str">
        <f t="shared" si="2"/>
        <v xml:space="preserve">Latvia    </v>
      </c>
      <c r="H69" t="str">
        <f t="shared" si="3"/>
        <v>Latvia</v>
      </c>
    </row>
    <row r="70" spans="1:8" x14ac:dyDescent="0.4">
      <c r="A70" s="3">
        <v>28</v>
      </c>
      <c r="B70" t="s">
        <v>135</v>
      </c>
      <c r="G70" t="str">
        <f t="shared" si="2"/>
        <v xml:space="preserve">Ecuador    </v>
      </c>
      <c r="H70" t="str">
        <f t="shared" si="3"/>
        <v>Ecuador</v>
      </c>
    </row>
    <row r="71" spans="1:8" x14ac:dyDescent="0.4">
      <c r="A71" s="3">
        <v>28</v>
      </c>
      <c r="B71" t="s">
        <v>136</v>
      </c>
      <c r="G71" t="str">
        <f t="shared" si="2"/>
        <v xml:space="preserve">Morocco    </v>
      </c>
      <c r="H71" t="str">
        <f t="shared" si="3"/>
        <v>Morocco</v>
      </c>
    </row>
    <row r="72" spans="1:8" x14ac:dyDescent="0.4">
      <c r="A72" s="3">
        <v>27</v>
      </c>
      <c r="B72" t="s">
        <v>137</v>
      </c>
      <c r="C72" t="s">
        <v>138</v>
      </c>
      <c r="G72" t="str">
        <f t="shared" si="2"/>
        <v xml:space="preserve">Costa Rica   </v>
      </c>
      <c r="H72" t="str">
        <f t="shared" si="3"/>
        <v>Costa Rica</v>
      </c>
    </row>
    <row r="73" spans="1:8" x14ac:dyDescent="0.4">
      <c r="A73" s="3">
        <v>27</v>
      </c>
      <c r="B73" t="s">
        <v>139</v>
      </c>
      <c r="G73" t="str">
        <f t="shared" si="2"/>
        <v xml:space="preserve">Belarus    </v>
      </c>
      <c r="H73" t="str">
        <f t="shared" si="3"/>
        <v>Belarus</v>
      </c>
    </row>
    <row r="74" spans="1:8" x14ac:dyDescent="0.4">
      <c r="A74" s="3">
        <v>26</v>
      </c>
      <c r="B74" t="s">
        <v>140</v>
      </c>
      <c r="G74" t="str">
        <f t="shared" si="2"/>
        <v xml:space="preserve">Cyprus    </v>
      </c>
      <c r="H74" t="str">
        <f t="shared" si="3"/>
        <v>Cyprus</v>
      </c>
    </row>
    <row r="75" spans="1:8" x14ac:dyDescent="0.4">
      <c r="A75" s="3">
        <v>23</v>
      </c>
      <c r="B75" t="s">
        <v>141</v>
      </c>
      <c r="G75" t="str">
        <f t="shared" si="2"/>
        <v xml:space="preserve">Armenia    </v>
      </c>
      <c r="H75" t="str">
        <f t="shared" si="3"/>
        <v>Armenia</v>
      </c>
    </row>
    <row r="76" spans="1:8" x14ac:dyDescent="0.4">
      <c r="A76" s="3">
        <v>21</v>
      </c>
      <c r="B76" t="s">
        <v>142</v>
      </c>
      <c r="C76" t="s">
        <v>143</v>
      </c>
      <c r="D76" t="s">
        <v>144</v>
      </c>
      <c r="G76" t="str">
        <f t="shared" si="2"/>
        <v xml:space="preserve">Bosnia and Herzegovina  </v>
      </c>
      <c r="H76" t="str">
        <f t="shared" si="3"/>
        <v>Bosnia and Herzegovina</v>
      </c>
    </row>
    <row r="77" spans="1:8" x14ac:dyDescent="0.4">
      <c r="A77" s="3">
        <v>21</v>
      </c>
      <c r="B77" t="s">
        <v>145</v>
      </c>
      <c r="G77" t="str">
        <f t="shared" si="2"/>
        <v xml:space="preserve">Malta    </v>
      </c>
      <c r="H77" t="str">
        <f t="shared" si="3"/>
        <v>Malta</v>
      </c>
    </row>
    <row r="78" spans="1:8" x14ac:dyDescent="0.4">
      <c r="A78" s="3">
        <v>20</v>
      </c>
      <c r="B78" t="s">
        <v>146</v>
      </c>
      <c r="G78" t="str">
        <f t="shared" si="2"/>
        <v xml:space="preserve">Oman    </v>
      </c>
      <c r="H78" t="str">
        <f t="shared" si="3"/>
        <v>Oman</v>
      </c>
    </row>
    <row r="79" spans="1:8" x14ac:dyDescent="0.4">
      <c r="A79" s="3">
        <v>18</v>
      </c>
      <c r="B79" t="s">
        <v>147</v>
      </c>
      <c r="G79" t="str">
        <f t="shared" si="2"/>
        <v xml:space="preserve">Tunisia    </v>
      </c>
      <c r="H79" t="str">
        <f t="shared" si="3"/>
        <v>Tunisia</v>
      </c>
    </row>
    <row r="80" spans="1:8" x14ac:dyDescent="0.4">
      <c r="A80" s="3">
        <v>16</v>
      </c>
      <c r="B80" t="s">
        <v>37</v>
      </c>
      <c r="G80" t="str">
        <f t="shared" si="2"/>
        <v xml:space="preserve">Afghanistan    </v>
      </c>
      <c r="H80" t="str">
        <f t="shared" si="3"/>
        <v>Afghanistan</v>
      </c>
    </row>
    <row r="81" spans="1:8" x14ac:dyDescent="0.4">
      <c r="A81" s="3">
        <v>15</v>
      </c>
      <c r="B81" t="s">
        <v>148</v>
      </c>
      <c r="G81" t="str">
        <f t="shared" si="2"/>
        <v xml:space="preserve">Azerbaijan    </v>
      </c>
      <c r="H81" t="str">
        <f t="shared" si="3"/>
        <v>Azerbaijan</v>
      </c>
    </row>
    <row r="82" spans="1:8" x14ac:dyDescent="0.4">
      <c r="A82" s="3">
        <v>14</v>
      </c>
      <c r="B82" t="s">
        <v>149</v>
      </c>
      <c r="C82" t="s">
        <v>150</v>
      </c>
      <c r="G82" t="str">
        <f t="shared" si="2"/>
        <v xml:space="preserve">North Macedonia   </v>
      </c>
      <c r="H82" t="str">
        <f t="shared" si="3"/>
        <v>North Macedonia</v>
      </c>
    </row>
    <row r="83" spans="1:8" x14ac:dyDescent="0.4">
      <c r="A83" s="3">
        <v>13</v>
      </c>
      <c r="B83" t="s">
        <v>151</v>
      </c>
      <c r="G83" t="str">
        <f t="shared" si="2"/>
        <v xml:space="preserve">Maldives    </v>
      </c>
      <c r="H83" t="str">
        <f t="shared" si="3"/>
        <v>Maldives</v>
      </c>
    </row>
    <row r="84" spans="1:8" x14ac:dyDescent="0.4">
      <c r="A84" s="3">
        <v>12</v>
      </c>
      <c r="B84" t="s">
        <v>152</v>
      </c>
      <c r="G84" t="str">
        <f t="shared" si="2"/>
        <v xml:space="preserve">Lithuania    </v>
      </c>
      <c r="H84" t="str">
        <f t="shared" si="3"/>
        <v>Lithuania</v>
      </c>
    </row>
    <row r="85" spans="1:8" x14ac:dyDescent="0.4">
      <c r="A85" s="3">
        <v>12</v>
      </c>
      <c r="B85" t="s">
        <v>153</v>
      </c>
      <c r="G85" t="str">
        <f t="shared" si="2"/>
        <v xml:space="preserve">Moldova    </v>
      </c>
      <c r="H85" t="str">
        <f t="shared" si="3"/>
        <v>Moldova</v>
      </c>
    </row>
    <row r="86" spans="1:8" x14ac:dyDescent="0.4">
      <c r="A86" s="3">
        <v>11</v>
      </c>
      <c r="B86" t="s">
        <v>154</v>
      </c>
      <c r="C86" t="s">
        <v>155</v>
      </c>
      <c r="G86" t="str">
        <f t="shared" si="2"/>
        <v xml:space="preserve">Dominican Republic   </v>
      </c>
      <c r="H86" t="str">
        <f t="shared" si="3"/>
        <v>Dominican Republic</v>
      </c>
    </row>
    <row r="87" spans="1:8" x14ac:dyDescent="0.4">
      <c r="A87" s="3">
        <v>11</v>
      </c>
      <c r="B87" t="s">
        <v>156</v>
      </c>
      <c r="C87" t="s">
        <v>157</v>
      </c>
      <c r="G87" t="str">
        <f t="shared" si="2"/>
        <v xml:space="preserve">Sri Lanka   </v>
      </c>
      <c r="H87" t="str">
        <f t="shared" si="3"/>
        <v>Sri Lanka</v>
      </c>
    </row>
    <row r="88" spans="1:8" x14ac:dyDescent="0.4">
      <c r="A88" s="3">
        <v>10</v>
      </c>
      <c r="B88" t="s">
        <v>158</v>
      </c>
      <c r="G88" t="str">
        <f t="shared" si="2"/>
        <v xml:space="preserve">Bolivia    </v>
      </c>
      <c r="H88" t="str">
        <f t="shared" si="3"/>
        <v>Bolivia</v>
      </c>
    </row>
    <row r="89" spans="1:8" x14ac:dyDescent="0.4">
      <c r="A89" s="3">
        <v>10</v>
      </c>
      <c r="B89" t="s">
        <v>159</v>
      </c>
      <c r="G89" t="str">
        <f t="shared" si="2"/>
        <v xml:space="preserve">Senegal    </v>
      </c>
      <c r="H89" t="str">
        <f t="shared" si="3"/>
        <v>Senegal</v>
      </c>
    </row>
    <row r="90" spans="1:8" x14ac:dyDescent="0.4">
      <c r="A90" s="3">
        <v>9</v>
      </c>
      <c r="B90" t="s">
        <v>160</v>
      </c>
      <c r="G90" t="str">
        <f t="shared" si="2"/>
        <v xml:space="preserve">Martinique    </v>
      </c>
      <c r="H90" t="str">
        <f t="shared" si="3"/>
        <v>Martinique</v>
      </c>
    </row>
    <row r="91" spans="1:8" x14ac:dyDescent="0.4">
      <c r="A91" s="3">
        <v>8</v>
      </c>
      <c r="B91" t="s">
        <v>161</v>
      </c>
      <c r="G91" t="str">
        <f t="shared" si="2"/>
        <v xml:space="preserve">Jamaica    </v>
      </c>
      <c r="H91" t="str">
        <f t="shared" si="3"/>
        <v>Jamaica</v>
      </c>
    </row>
    <row r="92" spans="1:8" x14ac:dyDescent="0.4">
      <c r="A92" s="3">
        <v>8</v>
      </c>
      <c r="B92" t="s">
        <v>162</v>
      </c>
      <c r="C92" t="s">
        <v>163</v>
      </c>
      <c r="G92" t="str">
        <f t="shared" si="2"/>
        <v xml:space="preserve">New Zealand   </v>
      </c>
      <c r="H92" t="str">
        <f t="shared" si="3"/>
        <v>New Zealand</v>
      </c>
    </row>
    <row r="93" spans="1:8" x14ac:dyDescent="0.4">
      <c r="A93" s="3">
        <v>8</v>
      </c>
      <c r="B93" t="s">
        <v>164</v>
      </c>
      <c r="G93" t="str">
        <f t="shared" si="2"/>
        <v xml:space="preserve">Venezuela    </v>
      </c>
      <c r="H93" t="str">
        <f t="shared" si="3"/>
        <v>Venezuela</v>
      </c>
    </row>
    <row r="94" spans="1:8" x14ac:dyDescent="0.4">
      <c r="A94" s="3">
        <v>8</v>
      </c>
      <c r="B94" t="s">
        <v>4</v>
      </c>
      <c r="G94" t="str">
        <f t="shared" si="2"/>
        <v xml:space="preserve">Kazakhstan    </v>
      </c>
      <c r="H94" t="str">
        <f t="shared" si="3"/>
        <v>Kazakhstan</v>
      </c>
    </row>
    <row r="95" spans="1:8" x14ac:dyDescent="0.4">
      <c r="A95" s="3">
        <v>7</v>
      </c>
      <c r="B95" t="s">
        <v>165</v>
      </c>
      <c r="G95" t="str">
        <f t="shared" si="2"/>
        <v xml:space="preserve">Cambodia    </v>
      </c>
      <c r="H95" t="str">
        <f t="shared" si="3"/>
        <v>Cambodia</v>
      </c>
    </row>
    <row r="96" spans="1:8" x14ac:dyDescent="0.4">
      <c r="A96" s="3">
        <v>7</v>
      </c>
      <c r="B96" t="s">
        <v>166</v>
      </c>
      <c r="G96" t="str">
        <f t="shared" si="2"/>
        <v xml:space="preserve">Reunion    </v>
      </c>
      <c r="H96" t="str">
        <f t="shared" si="3"/>
        <v>Reunion</v>
      </c>
    </row>
    <row r="97" spans="1:8" x14ac:dyDescent="0.4">
      <c r="A97" s="3">
        <v>7</v>
      </c>
      <c r="B97" t="s">
        <v>167</v>
      </c>
      <c r="G97" t="str">
        <f t="shared" si="2"/>
        <v xml:space="preserve">Jordan    </v>
      </c>
      <c r="H97" t="str">
        <f t="shared" si="3"/>
        <v>Jordan</v>
      </c>
    </row>
    <row r="98" spans="1:8" x14ac:dyDescent="0.4">
      <c r="A98" s="3">
        <v>6</v>
      </c>
      <c r="B98" t="s">
        <v>168</v>
      </c>
      <c r="G98" t="str">
        <f t="shared" si="2"/>
        <v xml:space="preserve">Turkey    </v>
      </c>
      <c r="H98" t="str">
        <f t="shared" si="3"/>
        <v>Turkey</v>
      </c>
    </row>
    <row r="99" spans="1:8" x14ac:dyDescent="0.4">
      <c r="A99" s="3">
        <v>6</v>
      </c>
      <c r="B99" t="s">
        <v>169</v>
      </c>
      <c r="G99" t="str">
        <f t="shared" si="2"/>
        <v xml:space="preserve">Ghana    </v>
      </c>
      <c r="H99" t="str">
        <f t="shared" si="3"/>
        <v>Ghana</v>
      </c>
    </row>
    <row r="100" spans="1:8" x14ac:dyDescent="0.4">
      <c r="A100" s="3">
        <v>6</v>
      </c>
      <c r="B100" t="s">
        <v>170</v>
      </c>
      <c r="G100" t="str">
        <f t="shared" si="2"/>
        <v xml:space="preserve">Paraguay    </v>
      </c>
      <c r="H100" t="str">
        <f t="shared" si="3"/>
        <v>Paraguay</v>
      </c>
    </row>
    <row r="101" spans="1:8" x14ac:dyDescent="0.4">
      <c r="A101" s="3">
        <v>5</v>
      </c>
      <c r="B101" t="s">
        <v>40</v>
      </c>
      <c r="G101" t="str">
        <f t="shared" si="2"/>
        <v xml:space="preserve">Bangladesh    </v>
      </c>
      <c r="H101" t="str">
        <f t="shared" si="3"/>
        <v>Bangladesh</v>
      </c>
    </row>
    <row r="102" spans="1:8" x14ac:dyDescent="0.4">
      <c r="A102" s="3">
        <v>4</v>
      </c>
      <c r="B102" t="s">
        <v>171</v>
      </c>
      <c r="G102" t="str">
        <f t="shared" si="2"/>
        <v xml:space="preserve">Uruguay    </v>
      </c>
      <c r="H102" t="str">
        <f t="shared" si="3"/>
        <v>Uruguay</v>
      </c>
    </row>
    <row r="103" spans="1:8" x14ac:dyDescent="0.4">
      <c r="A103" s="3">
        <v>4</v>
      </c>
      <c r="B103" t="s">
        <v>172</v>
      </c>
      <c r="G103" t="str">
        <f t="shared" si="2"/>
        <v xml:space="preserve">Cuba    </v>
      </c>
      <c r="H103" t="str">
        <f t="shared" si="3"/>
        <v>Cuba</v>
      </c>
    </row>
    <row r="104" spans="1:8" x14ac:dyDescent="0.4">
      <c r="A104" s="3">
        <v>4</v>
      </c>
      <c r="B104" t="s">
        <v>173</v>
      </c>
      <c r="G104" t="str">
        <f t="shared" si="2"/>
        <v xml:space="preserve">Liechtenstein    </v>
      </c>
      <c r="H104" t="str">
        <f t="shared" si="3"/>
        <v>Liechtenstein</v>
      </c>
    </row>
    <row r="105" spans="1:8" x14ac:dyDescent="0.4">
      <c r="A105" s="3">
        <v>4</v>
      </c>
      <c r="B105" t="s">
        <v>174</v>
      </c>
      <c r="G105" t="str">
        <f t="shared" si="2"/>
        <v xml:space="preserve">Guyana    </v>
      </c>
      <c r="H105" t="str">
        <f t="shared" si="3"/>
        <v>Guyana</v>
      </c>
    </row>
    <row r="106" spans="1:8" x14ac:dyDescent="0.4">
      <c r="A106" s="3">
        <v>3</v>
      </c>
      <c r="B106" t="s">
        <v>44</v>
      </c>
      <c r="G106" t="str">
        <f t="shared" si="2"/>
        <v xml:space="preserve">Ukraine    </v>
      </c>
      <c r="H106" t="str">
        <f t="shared" si="3"/>
        <v>Ukraine</v>
      </c>
    </row>
    <row r="107" spans="1:8" x14ac:dyDescent="0.4">
      <c r="A107" s="3">
        <v>3</v>
      </c>
      <c r="B107" t="s">
        <v>175</v>
      </c>
      <c r="G107" t="str">
        <f t="shared" si="2"/>
        <v xml:space="preserve">Honduras    </v>
      </c>
      <c r="H107" t="str">
        <f t="shared" si="3"/>
        <v>Honduras</v>
      </c>
    </row>
    <row r="108" spans="1:8" x14ac:dyDescent="0.4">
      <c r="A108" s="3">
        <v>2</v>
      </c>
      <c r="B108" t="s">
        <v>176</v>
      </c>
      <c r="G108" t="str">
        <f t="shared" si="2"/>
        <v xml:space="preserve">Aruba    </v>
      </c>
      <c r="H108" t="str">
        <f t="shared" si="3"/>
        <v>Aruba</v>
      </c>
    </row>
    <row r="109" spans="1:8" x14ac:dyDescent="0.4">
      <c r="A109" s="3">
        <v>2</v>
      </c>
      <c r="B109" t="s">
        <v>177</v>
      </c>
      <c r="G109" t="str">
        <f t="shared" si="2"/>
        <v xml:space="preserve">Cameroon    </v>
      </c>
      <c r="H109" t="str">
        <f t="shared" si="3"/>
        <v>Cameroon</v>
      </c>
    </row>
    <row r="110" spans="1:8" x14ac:dyDescent="0.4">
      <c r="A110" s="3">
        <v>2</v>
      </c>
      <c r="B110" t="s">
        <v>178</v>
      </c>
      <c r="C110" t="s">
        <v>179</v>
      </c>
      <c r="G110" t="str">
        <f t="shared" si="2"/>
        <v xml:space="preserve">Burkina Faso   </v>
      </c>
      <c r="H110" t="str">
        <f t="shared" si="3"/>
        <v>Burkina Faso</v>
      </c>
    </row>
    <row r="111" spans="1:8" x14ac:dyDescent="0.4">
      <c r="A111" s="3">
        <v>2</v>
      </c>
      <c r="B111" t="s">
        <v>180</v>
      </c>
      <c r="C111" t="s">
        <v>181</v>
      </c>
      <c r="G111" t="str">
        <f t="shared" si="2"/>
        <v xml:space="preserve">Congo (Kinshasa)   </v>
      </c>
      <c r="H111" t="str">
        <f t="shared" si="3"/>
        <v>Congo (Kinshasa)</v>
      </c>
    </row>
    <row r="112" spans="1:8" x14ac:dyDescent="0.4">
      <c r="A112" s="3">
        <v>2</v>
      </c>
      <c r="B112" t="s">
        <v>182</v>
      </c>
      <c r="G112" t="str">
        <f t="shared" si="2"/>
        <v xml:space="preserve">Monaco    </v>
      </c>
      <c r="H112" t="str">
        <f t="shared" si="3"/>
        <v>Monaco</v>
      </c>
    </row>
    <row r="113" spans="1:8" x14ac:dyDescent="0.4">
      <c r="A113" s="3">
        <v>2</v>
      </c>
      <c r="B113" t="s">
        <v>183</v>
      </c>
      <c r="G113" t="str">
        <f t="shared" si="2"/>
        <v xml:space="preserve">Jersey    </v>
      </c>
      <c r="H113" t="str">
        <f t="shared" si="3"/>
        <v>Jersey</v>
      </c>
    </row>
    <row r="114" spans="1:8" x14ac:dyDescent="0.4">
      <c r="A114" s="3">
        <v>2</v>
      </c>
      <c r="B114" t="s">
        <v>1</v>
      </c>
      <c r="G114" t="str">
        <f t="shared" si="2"/>
        <v xml:space="preserve">Nigeria    </v>
      </c>
      <c r="H114" t="str">
        <f t="shared" si="3"/>
        <v>Nigeria</v>
      </c>
    </row>
    <row r="115" spans="1:8" x14ac:dyDescent="0.4">
      <c r="A115" s="3">
        <v>2</v>
      </c>
      <c r="B115" t="s">
        <v>184</v>
      </c>
      <c r="G115" t="str">
        <f t="shared" si="2"/>
        <v xml:space="preserve">Namibia    </v>
      </c>
      <c r="H115" t="str">
        <f t="shared" si="3"/>
        <v>Namibia</v>
      </c>
    </row>
    <row r="116" spans="1:8" x14ac:dyDescent="0.4">
      <c r="A116" s="3">
        <v>2</v>
      </c>
      <c r="B116" t="s">
        <v>185</v>
      </c>
      <c r="G116" t="str">
        <f t="shared" si="2"/>
        <v xml:space="preserve">Seychelles    </v>
      </c>
      <c r="H116" t="str">
        <f t="shared" si="3"/>
        <v>Seychelles</v>
      </c>
    </row>
    <row r="117" spans="1:8" x14ac:dyDescent="0.4">
      <c r="A117" s="3">
        <v>2</v>
      </c>
      <c r="B117" t="s">
        <v>32</v>
      </c>
      <c r="G117" t="str">
        <f t="shared" si="2"/>
        <v xml:space="preserve">Kosovo    </v>
      </c>
      <c r="H117" t="str">
        <f t="shared" si="3"/>
        <v>Kosovo</v>
      </c>
    </row>
    <row r="118" spans="1:8" x14ac:dyDescent="0.4">
      <c r="A118" s="3">
        <v>2</v>
      </c>
      <c r="B118" t="s">
        <v>186</v>
      </c>
      <c r="C118" t="s">
        <v>143</v>
      </c>
      <c r="D118" t="s">
        <v>187</v>
      </c>
      <c r="G118" t="str">
        <f t="shared" si="2"/>
        <v xml:space="preserve">Trinidad and Tobago  </v>
      </c>
      <c r="H118" t="str">
        <f t="shared" si="3"/>
        <v>Trinidad and Tobago</v>
      </c>
    </row>
    <row r="119" spans="1:8" x14ac:dyDescent="0.4">
      <c r="A119" s="3">
        <v>1</v>
      </c>
      <c r="B119" t="s">
        <v>188</v>
      </c>
      <c r="G119" t="str">
        <f t="shared" si="2"/>
        <v xml:space="preserve">Ethiopia    </v>
      </c>
      <c r="H119" t="str">
        <f t="shared" si="3"/>
        <v>Ethiopia</v>
      </c>
    </row>
    <row r="120" spans="1:8" x14ac:dyDescent="0.4">
      <c r="A120" s="3">
        <v>1</v>
      </c>
      <c r="B120" t="s">
        <v>189</v>
      </c>
      <c r="G120" t="str">
        <f t="shared" si="2"/>
        <v xml:space="preserve">Guatemala    </v>
      </c>
      <c r="H120" t="str">
        <f t="shared" si="3"/>
        <v>Guatemala</v>
      </c>
    </row>
    <row r="121" spans="1:8" x14ac:dyDescent="0.4">
      <c r="A121" s="3">
        <v>1</v>
      </c>
      <c r="B121" t="s">
        <v>190</v>
      </c>
      <c r="G121" t="str">
        <f t="shared" si="2"/>
        <v xml:space="preserve">Gabon    </v>
      </c>
      <c r="H121" t="str">
        <f t="shared" si="3"/>
        <v>Gabon</v>
      </c>
    </row>
    <row r="122" spans="1:8" x14ac:dyDescent="0.4">
      <c r="A122" s="3">
        <v>1</v>
      </c>
      <c r="B122" t="s">
        <v>180</v>
      </c>
      <c r="C122" t="s">
        <v>191</v>
      </c>
      <c r="G122" t="str">
        <f t="shared" si="2"/>
        <v xml:space="preserve">Congo (Brazzaville)   </v>
      </c>
      <c r="H122" t="str">
        <f t="shared" si="3"/>
        <v>Congo (Brazzaville)</v>
      </c>
    </row>
    <row r="123" spans="1:8" x14ac:dyDescent="0.4">
      <c r="A123" s="3">
        <v>1</v>
      </c>
      <c r="B123" t="s">
        <v>192</v>
      </c>
      <c r="C123" t="s">
        <v>193</v>
      </c>
      <c r="D123" t="s">
        <v>143</v>
      </c>
      <c r="E123" t="s">
        <v>194</v>
      </c>
      <c r="F123" t="s">
        <v>195</v>
      </c>
      <c r="G123" t="str">
        <f t="shared" si="2"/>
        <v>Saint Vincent and the Grenadines</v>
      </c>
      <c r="H123" t="str">
        <f t="shared" si="3"/>
        <v>Saint Vincent and the Grenadines</v>
      </c>
    </row>
    <row r="124" spans="1:8" x14ac:dyDescent="0.4">
      <c r="A124" s="3">
        <v>1</v>
      </c>
      <c r="B124" t="s">
        <v>31</v>
      </c>
      <c r="G124" t="str">
        <f t="shared" si="2"/>
        <v xml:space="preserve">Kenya    </v>
      </c>
      <c r="H124" t="str">
        <f t="shared" si="3"/>
        <v>Kenya</v>
      </c>
    </row>
    <row r="125" spans="1:8" x14ac:dyDescent="0.4">
      <c r="A125" s="3">
        <v>1</v>
      </c>
      <c r="B125" t="s">
        <v>192</v>
      </c>
      <c r="C125" t="s">
        <v>196</v>
      </c>
      <c r="G125" t="str">
        <f t="shared" si="2"/>
        <v xml:space="preserve">Saint Lucia   </v>
      </c>
      <c r="H125" t="str">
        <f t="shared" si="3"/>
        <v>Saint Lucia</v>
      </c>
    </row>
    <row r="126" spans="1:8" x14ac:dyDescent="0.4">
      <c r="A126" s="3">
        <v>1</v>
      </c>
      <c r="B126" t="s">
        <v>197</v>
      </c>
      <c r="G126" t="str">
        <f t="shared" si="2"/>
        <v xml:space="preserve">Mongolia    </v>
      </c>
      <c r="H126" t="str">
        <f t="shared" si="3"/>
        <v>Mongolia</v>
      </c>
    </row>
    <row r="127" spans="1:8" x14ac:dyDescent="0.4">
      <c r="A127" s="3">
        <v>1</v>
      </c>
      <c r="B127" t="s">
        <v>198</v>
      </c>
      <c r="G127" t="str">
        <f t="shared" si="2"/>
        <v xml:space="preserve">Rwanda    </v>
      </c>
      <c r="H127" t="str">
        <f t="shared" si="3"/>
        <v>Rwanda</v>
      </c>
    </row>
    <row r="128" spans="1:8" x14ac:dyDescent="0.4">
      <c r="A128" s="3">
        <v>1</v>
      </c>
      <c r="B128" t="s">
        <v>199</v>
      </c>
      <c r="G128" t="str">
        <f t="shared" si="2"/>
        <v xml:space="preserve">Togo    </v>
      </c>
      <c r="H128" t="str">
        <f t="shared" si="3"/>
        <v>Togo</v>
      </c>
    </row>
    <row r="129" spans="1:8" x14ac:dyDescent="0.4">
      <c r="A129" s="3">
        <v>1</v>
      </c>
      <c r="B129" t="s">
        <v>200</v>
      </c>
      <c r="C129" t="s">
        <v>201</v>
      </c>
      <c r="D129" t="s">
        <v>155</v>
      </c>
      <c r="G129" t="str">
        <f t="shared" si="2"/>
        <v xml:space="preserve">Central African Republic  </v>
      </c>
      <c r="H129" t="str">
        <f t="shared" si="3"/>
        <v>Central African Republic</v>
      </c>
    </row>
    <row r="130" spans="1:8" x14ac:dyDescent="0.4">
      <c r="A130" s="3">
        <v>1</v>
      </c>
      <c r="B130" t="s">
        <v>202</v>
      </c>
      <c r="C130" t="s">
        <v>203</v>
      </c>
      <c r="G130" t="str">
        <f t="shared" ref="G130:G146" si="4">CONCATENATE(B130, " ", C130, " ", D130, " ", E130, " ", F130)</f>
        <v xml:space="preserve">Cayman Islands   </v>
      </c>
      <c r="H130" t="str">
        <f t="shared" ref="H130:H146" si="5">TRIM(G130)</f>
        <v>Cayman Islands</v>
      </c>
    </row>
    <row r="131" spans="1:8" x14ac:dyDescent="0.4">
      <c r="A131" s="3">
        <v>1</v>
      </c>
      <c r="B131" t="s">
        <v>204</v>
      </c>
      <c r="G131" t="str">
        <f t="shared" si="4"/>
        <v xml:space="preserve">Guinea    </v>
      </c>
      <c r="H131" t="str">
        <f t="shared" si="5"/>
        <v>Guinea</v>
      </c>
    </row>
    <row r="132" spans="1:8" x14ac:dyDescent="0.4">
      <c r="A132" s="3">
        <v>1</v>
      </c>
      <c r="B132" t="s">
        <v>205</v>
      </c>
      <c r="G132" t="str">
        <f t="shared" si="4"/>
        <v xml:space="preserve">Andorra    </v>
      </c>
      <c r="H132" t="str">
        <f t="shared" si="5"/>
        <v>Andorra</v>
      </c>
    </row>
    <row r="133" spans="1:8" x14ac:dyDescent="0.4">
      <c r="A133" s="3">
        <v>1</v>
      </c>
      <c r="B133" t="s">
        <v>206</v>
      </c>
      <c r="G133" t="str">
        <f t="shared" si="4"/>
        <v xml:space="preserve">Guernsey    </v>
      </c>
      <c r="H133" t="str">
        <f t="shared" si="5"/>
        <v>Guernsey</v>
      </c>
    </row>
    <row r="134" spans="1:8" x14ac:dyDescent="0.4">
      <c r="A134" s="3">
        <v>1</v>
      </c>
      <c r="B134" t="s">
        <v>207</v>
      </c>
      <c r="G134" t="str">
        <f t="shared" si="4"/>
        <v xml:space="preserve">Uzbekistan    </v>
      </c>
      <c r="H134" t="str">
        <f t="shared" si="5"/>
        <v>Uzbekistan</v>
      </c>
    </row>
    <row r="135" spans="1:8" x14ac:dyDescent="0.4">
      <c r="A135" s="3">
        <v>1</v>
      </c>
      <c r="B135" t="s">
        <v>208</v>
      </c>
      <c r="C135" t="s">
        <v>143</v>
      </c>
      <c r="D135" t="s">
        <v>209</v>
      </c>
      <c r="G135" t="str">
        <f t="shared" si="4"/>
        <v xml:space="preserve">Antigua and Barbuda  </v>
      </c>
      <c r="H135" t="str">
        <f t="shared" si="5"/>
        <v>Antigua and Barbuda</v>
      </c>
    </row>
    <row r="136" spans="1:8" x14ac:dyDescent="0.4">
      <c r="A136" s="3">
        <v>1</v>
      </c>
      <c r="B136" t="s">
        <v>210</v>
      </c>
      <c r="G136" t="str">
        <f t="shared" si="4"/>
        <v xml:space="preserve">Eswatini    </v>
      </c>
      <c r="H136" t="str">
        <f t="shared" si="5"/>
        <v>Eswatini</v>
      </c>
    </row>
    <row r="137" spans="1:8" x14ac:dyDescent="0.4">
      <c r="A137" s="3">
        <v>1</v>
      </c>
      <c r="B137" t="s">
        <v>211</v>
      </c>
      <c r="G137" t="str">
        <f t="shared" si="4"/>
        <v xml:space="preserve">Curacao    </v>
      </c>
      <c r="H137" t="str">
        <f t="shared" si="5"/>
        <v>Curacao</v>
      </c>
    </row>
    <row r="138" spans="1:8" x14ac:dyDescent="0.4">
      <c r="A138" s="3">
        <v>1</v>
      </c>
      <c r="B138" t="s">
        <v>212</v>
      </c>
      <c r="G138" t="str">
        <f t="shared" si="4"/>
        <v xml:space="preserve">Bhutan    </v>
      </c>
      <c r="H138" t="str">
        <f t="shared" si="5"/>
        <v>Bhutan</v>
      </c>
    </row>
    <row r="139" spans="1:8" x14ac:dyDescent="0.4">
      <c r="A139" s="3">
        <v>1</v>
      </c>
      <c r="B139" t="s">
        <v>213</v>
      </c>
      <c r="G139" t="str">
        <f t="shared" si="4"/>
        <v xml:space="preserve">Sudan    </v>
      </c>
      <c r="H139" t="str">
        <f t="shared" si="5"/>
        <v>Sudan</v>
      </c>
    </row>
    <row r="140" spans="1:8" x14ac:dyDescent="0.4">
      <c r="A140" s="3">
        <v>1</v>
      </c>
      <c r="B140" t="s">
        <v>214</v>
      </c>
      <c r="G140" t="str">
        <f t="shared" si="4"/>
        <v xml:space="preserve">Nepal    </v>
      </c>
      <c r="H140" t="str">
        <f t="shared" si="5"/>
        <v>Nepal</v>
      </c>
    </row>
    <row r="141" spans="1:8" x14ac:dyDescent="0.4">
      <c r="A141" s="3">
        <v>1</v>
      </c>
      <c r="B141" t="s">
        <v>215</v>
      </c>
      <c r="G141" t="str">
        <f t="shared" si="4"/>
        <v xml:space="preserve">Suriname    </v>
      </c>
      <c r="H141" t="str">
        <f t="shared" si="5"/>
        <v>Suriname</v>
      </c>
    </row>
    <row r="142" spans="1:8" x14ac:dyDescent="0.4">
      <c r="A142" s="3">
        <v>1</v>
      </c>
      <c r="B142" t="s">
        <v>216</v>
      </c>
      <c r="C142" t="s">
        <v>217</v>
      </c>
      <c r="G142" t="str">
        <f t="shared" si="4"/>
        <v xml:space="preserve">Holy See   </v>
      </c>
      <c r="H142" t="str">
        <f t="shared" si="5"/>
        <v>Holy See</v>
      </c>
    </row>
    <row r="143" spans="1:8" x14ac:dyDescent="0.4">
      <c r="A143" s="3">
        <v>1</v>
      </c>
      <c r="B143" t="s">
        <v>218</v>
      </c>
      <c r="C143" t="s">
        <v>219</v>
      </c>
      <c r="G143" t="str">
        <f t="shared" si="4"/>
        <v xml:space="preserve">Cote d'Ivoire   </v>
      </c>
      <c r="H143" t="str">
        <f t="shared" si="5"/>
        <v>Cote d'Ivoire</v>
      </c>
    </row>
    <row r="144" spans="1:8" x14ac:dyDescent="0.4">
      <c r="A144" s="3">
        <v>1</v>
      </c>
      <c r="B144" t="s">
        <v>220</v>
      </c>
      <c r="G144" t="str">
        <f t="shared" si="4"/>
        <v xml:space="preserve">Mauritania    </v>
      </c>
      <c r="H144" t="str">
        <f t="shared" si="5"/>
        <v>Mauritania</v>
      </c>
    </row>
    <row r="145" spans="1:8" x14ac:dyDescent="0.4">
      <c r="A145" s="3">
        <v>1</v>
      </c>
      <c r="B145" t="s">
        <v>221</v>
      </c>
      <c r="G145" t="str">
        <f t="shared" si="4"/>
        <v xml:space="preserve">Guadeloupe    </v>
      </c>
      <c r="H145" t="str">
        <f t="shared" si="5"/>
        <v>Guadeloupe</v>
      </c>
    </row>
    <row r="146" spans="1:8" x14ac:dyDescent="0.4">
      <c r="A146" s="3">
        <v>1</v>
      </c>
      <c r="B146" t="s">
        <v>222</v>
      </c>
      <c r="C146" t="s">
        <v>204</v>
      </c>
      <c r="G146" t="str">
        <f t="shared" si="4"/>
        <v xml:space="preserve">Equatorial Guinea   </v>
      </c>
      <c r="H146" t="str">
        <f t="shared" si="5"/>
        <v>Equatorial Guinea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0186-3EA5-4B95-9F0B-3B93CB82C483}">
  <dimension ref="A1:B185"/>
  <sheetViews>
    <sheetView workbookViewId="0">
      <selection activeCell="C1" sqref="C1:C1048576"/>
    </sheetView>
  </sheetViews>
  <sheetFormatPr defaultRowHeight="18.75" x14ac:dyDescent="0.4"/>
  <cols>
    <col min="1" max="1" width="28.625" bestFit="1" customWidth="1"/>
    <col min="2" max="2" width="5" bestFit="1" customWidth="1"/>
  </cols>
  <sheetData>
    <row r="1" spans="1:2" x14ac:dyDescent="0.4">
      <c r="A1" s="2" t="s">
        <v>37</v>
      </c>
      <c r="B1" s="1">
        <v>0.71</v>
      </c>
    </row>
    <row r="2" spans="1:2" x14ac:dyDescent="0.4">
      <c r="A2" s="2" t="s">
        <v>17</v>
      </c>
      <c r="B2" s="1">
        <v>0.93</v>
      </c>
    </row>
    <row r="3" spans="1:2" x14ac:dyDescent="0.4">
      <c r="A3" s="2" t="s">
        <v>51</v>
      </c>
      <c r="B3" s="1">
        <v>0.94</v>
      </c>
    </row>
    <row r="4" spans="1:2" x14ac:dyDescent="0.4">
      <c r="A4" s="2" t="s">
        <v>9</v>
      </c>
      <c r="B4" s="1">
        <v>0.78</v>
      </c>
    </row>
    <row r="5" spans="1:2" x14ac:dyDescent="0.4">
      <c r="A5" s="2" t="s">
        <v>0</v>
      </c>
      <c r="B5" s="1">
        <v>0.97</v>
      </c>
    </row>
    <row r="6" spans="1:2" x14ac:dyDescent="0.4">
      <c r="A6" s="2" t="s">
        <v>49</v>
      </c>
      <c r="B6" s="1">
        <v>0.8</v>
      </c>
    </row>
    <row r="7" spans="1:2" x14ac:dyDescent="0.4">
      <c r="A7" s="2" t="s">
        <v>59</v>
      </c>
      <c r="B7" s="1">
        <v>0.84</v>
      </c>
    </row>
    <row r="8" spans="1:2" x14ac:dyDescent="0.4">
      <c r="A8" s="2" t="s">
        <v>48</v>
      </c>
      <c r="B8" s="1">
        <v>0.67</v>
      </c>
    </row>
    <row r="9" spans="1:2" x14ac:dyDescent="0.4">
      <c r="A9" s="2" t="s">
        <v>2</v>
      </c>
      <c r="B9" s="1">
        <v>0.65</v>
      </c>
    </row>
    <row r="10" spans="1:2" x14ac:dyDescent="0.4">
      <c r="A10" s="2" t="s">
        <v>40</v>
      </c>
      <c r="B10" s="1">
        <v>0.83</v>
      </c>
    </row>
    <row r="11" spans="1:2" x14ac:dyDescent="0.4">
      <c r="A11" s="2" t="s">
        <v>19</v>
      </c>
      <c r="B11" s="1">
        <v>0.6</v>
      </c>
    </row>
    <row r="12" spans="1:2" x14ac:dyDescent="0.4">
      <c r="A12" s="2" t="s">
        <v>3</v>
      </c>
      <c r="B12" s="1">
        <v>0.96</v>
      </c>
    </row>
    <row r="13" spans="1:2" x14ac:dyDescent="0.4">
      <c r="A13" s="2" t="s">
        <v>57</v>
      </c>
      <c r="B13" s="1">
        <v>0.73</v>
      </c>
    </row>
    <row r="14" spans="1:2" x14ac:dyDescent="0.4">
      <c r="A14" s="2" t="s">
        <v>35</v>
      </c>
      <c r="B14" s="1">
        <v>0.72</v>
      </c>
    </row>
    <row r="15" spans="1:2" x14ac:dyDescent="0.4">
      <c r="A15" s="2" t="s">
        <v>18</v>
      </c>
      <c r="B15" s="1">
        <v>0.76</v>
      </c>
    </row>
    <row r="16" spans="1:2" x14ac:dyDescent="0.4">
      <c r="A16" s="2" t="s">
        <v>42</v>
      </c>
      <c r="B16" s="1">
        <v>0.23</v>
      </c>
    </row>
    <row r="17" spans="1:2" x14ac:dyDescent="0.4">
      <c r="A17" s="2" t="s">
        <v>14</v>
      </c>
      <c r="B17" s="1">
        <v>0.93</v>
      </c>
    </row>
    <row r="18" spans="1:2" x14ac:dyDescent="0.4">
      <c r="A18" s="2" t="s">
        <v>60</v>
      </c>
      <c r="B18" s="1">
        <v>0.39</v>
      </c>
    </row>
    <row r="19" spans="1:2" x14ac:dyDescent="0.4">
      <c r="A19" s="2" t="s">
        <v>21</v>
      </c>
      <c r="B19" s="1">
        <v>0.76</v>
      </c>
    </row>
    <row r="20" spans="1:2" x14ac:dyDescent="0.4">
      <c r="A20" s="2" t="s">
        <v>16</v>
      </c>
      <c r="B20" s="1">
        <v>0.61</v>
      </c>
    </row>
    <row r="21" spans="1:2" x14ac:dyDescent="0.4">
      <c r="A21" s="2" t="s">
        <v>15</v>
      </c>
      <c r="B21" s="1">
        <v>0.77</v>
      </c>
    </row>
    <row r="22" spans="1:2" x14ac:dyDescent="0.4">
      <c r="A22" s="2" t="s">
        <v>28</v>
      </c>
      <c r="B22" s="1">
        <v>0.9</v>
      </c>
    </row>
    <row r="23" spans="1:2" x14ac:dyDescent="0.4">
      <c r="A23" s="2" t="s">
        <v>24</v>
      </c>
      <c r="B23" s="1">
        <v>0.76</v>
      </c>
    </row>
    <row r="24" spans="1:2" x14ac:dyDescent="0.4">
      <c r="A24" s="2" t="s">
        <v>12</v>
      </c>
      <c r="B24" s="1">
        <v>0.62</v>
      </c>
    </row>
    <row r="25" spans="1:2" x14ac:dyDescent="0.4">
      <c r="A25" s="2" t="s">
        <v>56</v>
      </c>
      <c r="B25" s="1">
        <v>0.85</v>
      </c>
    </row>
    <row r="26" spans="1:2" x14ac:dyDescent="0.4">
      <c r="A26" s="2" t="s">
        <v>55</v>
      </c>
      <c r="B26" s="1">
        <v>0.91</v>
      </c>
    </row>
    <row r="27" spans="1:2" x14ac:dyDescent="0.4">
      <c r="A27" s="2" t="s">
        <v>25</v>
      </c>
      <c r="B27" s="1">
        <v>0.57999999999999996</v>
      </c>
    </row>
    <row r="28" spans="1:2" x14ac:dyDescent="0.4">
      <c r="A28" s="2" t="s">
        <v>22</v>
      </c>
      <c r="B28" s="1">
        <v>0.6</v>
      </c>
    </row>
    <row r="29" spans="1:2" x14ac:dyDescent="0.4">
      <c r="A29" s="2" t="s">
        <v>54</v>
      </c>
      <c r="B29" s="1">
        <v>0.62</v>
      </c>
    </row>
    <row r="30" spans="1:2" x14ac:dyDescent="0.4">
      <c r="A30" s="2" t="s">
        <v>29</v>
      </c>
      <c r="B30" s="1">
        <v>0.74</v>
      </c>
    </row>
    <row r="31" spans="1:2" x14ac:dyDescent="0.4">
      <c r="A31" s="2" t="s">
        <v>11</v>
      </c>
      <c r="B31" s="1">
        <v>0.78</v>
      </c>
    </row>
    <row r="32" spans="1:2" x14ac:dyDescent="0.4">
      <c r="A32" s="2" t="s">
        <v>30</v>
      </c>
      <c r="B32" s="1">
        <v>0.56999999999999995</v>
      </c>
    </row>
    <row r="33" spans="1:2" x14ac:dyDescent="0.4">
      <c r="A33" s="2" t="s">
        <v>39</v>
      </c>
      <c r="B33" s="1">
        <v>0.3</v>
      </c>
    </row>
    <row r="34" spans="1:2" x14ac:dyDescent="0.4">
      <c r="A34" s="2" t="s">
        <v>4</v>
      </c>
      <c r="B34" s="1">
        <v>0.79</v>
      </c>
    </row>
    <row r="35" spans="1:2" x14ac:dyDescent="0.4">
      <c r="A35" s="2" t="s">
        <v>31</v>
      </c>
      <c r="B35" s="1">
        <v>0.52</v>
      </c>
    </row>
    <row r="36" spans="1:2" x14ac:dyDescent="0.4">
      <c r="A36" s="2" t="s">
        <v>32</v>
      </c>
      <c r="B36" s="1">
        <v>0.85</v>
      </c>
    </row>
    <row r="37" spans="1:2" x14ac:dyDescent="0.4">
      <c r="A37" s="2" t="s">
        <v>5</v>
      </c>
      <c r="B37" s="1">
        <v>0.65</v>
      </c>
    </row>
    <row r="38" spans="1:2" x14ac:dyDescent="0.4">
      <c r="A38" s="2" t="s">
        <v>8</v>
      </c>
      <c r="B38" s="1">
        <v>0.94</v>
      </c>
    </row>
    <row r="39" spans="1:2" x14ac:dyDescent="0.4">
      <c r="A39" s="2" t="s">
        <v>62</v>
      </c>
      <c r="B39" s="1">
        <v>0.82</v>
      </c>
    </row>
    <row r="40" spans="1:2" x14ac:dyDescent="0.4">
      <c r="A40" s="2" t="s">
        <v>27</v>
      </c>
      <c r="B40" s="1">
        <v>0.57999999999999996</v>
      </c>
    </row>
    <row r="41" spans="1:2" x14ac:dyDescent="0.4">
      <c r="A41" s="2" t="s">
        <v>6</v>
      </c>
      <c r="B41" s="1">
        <v>0.79</v>
      </c>
    </row>
    <row r="42" spans="1:2" x14ac:dyDescent="0.4">
      <c r="A42" s="2" t="s">
        <v>45</v>
      </c>
      <c r="B42" s="1">
        <v>0.68</v>
      </c>
    </row>
    <row r="43" spans="1:2" x14ac:dyDescent="0.4">
      <c r="A43" s="2" t="s">
        <v>1</v>
      </c>
      <c r="B43" s="1">
        <v>0.8</v>
      </c>
    </row>
    <row r="44" spans="1:2" x14ac:dyDescent="0.4">
      <c r="A44" s="2" t="s">
        <v>7</v>
      </c>
      <c r="B44" s="1">
        <v>0.65</v>
      </c>
    </row>
    <row r="45" spans="1:2" x14ac:dyDescent="0.4">
      <c r="A45" s="2" t="s">
        <v>41</v>
      </c>
      <c r="B45" s="1">
        <v>0.71</v>
      </c>
    </row>
    <row r="46" spans="1:2" x14ac:dyDescent="0.4">
      <c r="A46" s="2" t="s">
        <v>23</v>
      </c>
      <c r="B46" s="1">
        <v>0.92</v>
      </c>
    </row>
    <row r="47" spans="1:2" x14ac:dyDescent="0.4">
      <c r="A47" s="2" t="s">
        <v>52</v>
      </c>
      <c r="B47" s="1">
        <v>0.94</v>
      </c>
    </row>
    <row r="48" spans="1:2" x14ac:dyDescent="0.4">
      <c r="A48" s="2" t="s">
        <v>36</v>
      </c>
      <c r="B48" s="1">
        <v>0.5</v>
      </c>
    </row>
    <row r="49" spans="1:2" x14ac:dyDescent="0.4">
      <c r="A49" s="2" t="s">
        <v>47</v>
      </c>
      <c r="B49" s="1">
        <v>0.82</v>
      </c>
    </row>
    <row r="50" spans="1:2" x14ac:dyDescent="0.4">
      <c r="A50" s="2" t="s">
        <v>46</v>
      </c>
      <c r="B50" s="1">
        <v>0.68</v>
      </c>
    </row>
    <row r="51" spans="1:2" x14ac:dyDescent="0.4">
      <c r="A51" s="2" t="s">
        <v>34</v>
      </c>
      <c r="B51" s="1">
        <v>0.85</v>
      </c>
    </row>
    <row r="52" spans="1:2" x14ac:dyDescent="0.4">
      <c r="A52" s="2" t="s">
        <v>63</v>
      </c>
      <c r="B52" s="1">
        <v>0.82</v>
      </c>
    </row>
    <row r="53" spans="1:2" x14ac:dyDescent="0.4">
      <c r="A53" s="2" t="s">
        <v>38</v>
      </c>
      <c r="B53" s="1">
        <v>0.84</v>
      </c>
    </row>
    <row r="54" spans="1:2" x14ac:dyDescent="0.4">
      <c r="A54" s="2" t="s">
        <v>26</v>
      </c>
      <c r="B54" s="1">
        <v>0.75</v>
      </c>
    </row>
    <row r="55" spans="1:2" x14ac:dyDescent="0.4">
      <c r="A55" s="2" t="s">
        <v>10</v>
      </c>
      <c r="B55" s="1">
        <v>0.63</v>
      </c>
    </row>
    <row r="56" spans="1:2" x14ac:dyDescent="0.4">
      <c r="A56" s="2" t="s">
        <v>61</v>
      </c>
      <c r="B56" s="1">
        <v>0.71</v>
      </c>
    </row>
    <row r="57" spans="1:2" x14ac:dyDescent="0.4">
      <c r="A57" s="2" t="s">
        <v>43</v>
      </c>
      <c r="B57" s="1">
        <v>0.83</v>
      </c>
    </row>
    <row r="58" spans="1:2" x14ac:dyDescent="0.4">
      <c r="A58" s="2" t="s">
        <v>33</v>
      </c>
      <c r="B58" s="1">
        <v>0.73</v>
      </c>
    </row>
    <row r="59" spans="1:2" x14ac:dyDescent="0.4">
      <c r="A59" s="2" t="s">
        <v>53</v>
      </c>
      <c r="B59" s="1">
        <v>0.78</v>
      </c>
    </row>
    <row r="60" spans="1:2" x14ac:dyDescent="0.4">
      <c r="A60" s="2" t="s">
        <v>58</v>
      </c>
      <c r="B60" s="1">
        <v>0.52</v>
      </c>
    </row>
    <row r="61" spans="1:2" x14ac:dyDescent="0.4">
      <c r="A61" s="2" t="s">
        <v>13</v>
      </c>
      <c r="B61" s="1">
        <v>0.94</v>
      </c>
    </row>
    <row r="62" spans="1:2" x14ac:dyDescent="0.4">
      <c r="A62" s="2" t="s">
        <v>44</v>
      </c>
      <c r="B62" s="1">
        <v>0.71</v>
      </c>
    </row>
    <row r="63" spans="1:2" x14ac:dyDescent="0.4">
      <c r="A63" s="2" t="s">
        <v>20</v>
      </c>
      <c r="B63" s="1">
        <v>0.93</v>
      </c>
    </row>
    <row r="65" spans="1:1" x14ac:dyDescent="0.4">
      <c r="A65" s="1"/>
    </row>
    <row r="68" spans="1:1" x14ac:dyDescent="0.4">
      <c r="A68" s="1"/>
    </row>
    <row r="71" spans="1:1" x14ac:dyDescent="0.4">
      <c r="A71" s="1"/>
    </row>
    <row r="74" spans="1:1" x14ac:dyDescent="0.4">
      <c r="A74" s="1"/>
    </row>
    <row r="77" spans="1:1" x14ac:dyDescent="0.4">
      <c r="A77" s="1"/>
    </row>
    <row r="80" spans="1:1" x14ac:dyDescent="0.4">
      <c r="A80" s="1"/>
    </row>
    <row r="83" spans="1:1" x14ac:dyDescent="0.4">
      <c r="A83" s="1"/>
    </row>
    <row r="86" spans="1:1" x14ac:dyDescent="0.4">
      <c r="A86" s="1"/>
    </row>
    <row r="89" spans="1:1" x14ac:dyDescent="0.4">
      <c r="A89" s="1"/>
    </row>
    <row r="92" spans="1:1" x14ac:dyDescent="0.4">
      <c r="A92" s="1"/>
    </row>
    <row r="95" spans="1:1" x14ac:dyDescent="0.4">
      <c r="A95" s="1"/>
    </row>
    <row r="98" spans="1:1" x14ac:dyDescent="0.4">
      <c r="A98" s="1"/>
    </row>
    <row r="101" spans="1:1" x14ac:dyDescent="0.4">
      <c r="A101" s="1"/>
    </row>
    <row r="104" spans="1:1" x14ac:dyDescent="0.4">
      <c r="A104" s="1"/>
    </row>
    <row r="107" spans="1:1" x14ac:dyDescent="0.4">
      <c r="A107" s="1"/>
    </row>
    <row r="110" spans="1:1" x14ac:dyDescent="0.4">
      <c r="A110" s="1"/>
    </row>
    <row r="113" spans="1:1" x14ac:dyDescent="0.4">
      <c r="A113" s="1"/>
    </row>
    <row r="116" spans="1:1" x14ac:dyDescent="0.4">
      <c r="A116" s="1"/>
    </row>
    <row r="119" spans="1:1" x14ac:dyDescent="0.4">
      <c r="A119" s="1"/>
    </row>
    <row r="122" spans="1:1" x14ac:dyDescent="0.4">
      <c r="A122" s="1"/>
    </row>
    <row r="125" spans="1:1" x14ac:dyDescent="0.4">
      <c r="A125" s="1"/>
    </row>
    <row r="128" spans="1:1" x14ac:dyDescent="0.4">
      <c r="A128" s="1"/>
    </row>
    <row r="131" spans="1:1" x14ac:dyDescent="0.4">
      <c r="A131" s="1"/>
    </row>
    <row r="134" spans="1:1" x14ac:dyDescent="0.4">
      <c r="A134" s="1"/>
    </row>
    <row r="137" spans="1:1" x14ac:dyDescent="0.4">
      <c r="A137" s="1"/>
    </row>
    <row r="140" spans="1:1" x14ac:dyDescent="0.4">
      <c r="A140" s="1"/>
    </row>
    <row r="143" spans="1:1" x14ac:dyDescent="0.4">
      <c r="A143" s="1"/>
    </row>
    <row r="146" spans="1:1" x14ac:dyDescent="0.4">
      <c r="A146" s="1"/>
    </row>
    <row r="149" spans="1:1" x14ac:dyDescent="0.4">
      <c r="A149" s="1"/>
    </row>
    <row r="152" spans="1:1" x14ac:dyDescent="0.4">
      <c r="A152" s="1"/>
    </row>
    <row r="155" spans="1:1" x14ac:dyDescent="0.4">
      <c r="A155" s="1"/>
    </row>
    <row r="158" spans="1:1" x14ac:dyDescent="0.4">
      <c r="A158" s="1"/>
    </row>
    <row r="161" spans="1:1" x14ac:dyDescent="0.4">
      <c r="A161" s="1"/>
    </row>
    <row r="164" spans="1:1" x14ac:dyDescent="0.4">
      <c r="A164" s="1"/>
    </row>
    <row r="167" spans="1:1" x14ac:dyDescent="0.4">
      <c r="A167" s="1"/>
    </row>
    <row r="170" spans="1:1" x14ac:dyDescent="0.4">
      <c r="A170" s="1"/>
    </row>
    <row r="173" spans="1:1" x14ac:dyDescent="0.4">
      <c r="A173" s="1"/>
    </row>
    <row r="176" spans="1:1" x14ac:dyDescent="0.4">
      <c r="A176" s="1"/>
    </row>
    <row r="179" spans="1:1" x14ac:dyDescent="0.4">
      <c r="A179" s="1"/>
    </row>
    <row r="182" spans="1:1" x14ac:dyDescent="0.4">
      <c r="A182" s="1"/>
    </row>
    <row r="185" spans="1:1" x14ac:dyDescent="0.4">
      <c r="A185" s="1"/>
    </row>
  </sheetData>
  <sortState xmlns:xlrd2="http://schemas.microsoft.com/office/spreadsheetml/2017/richdata2" ref="A1:B185">
    <sortCondition ref="A1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2ACD-518B-4ED8-AB0F-CF2BF57E5C48}">
  <dimension ref="A1:F147"/>
  <sheetViews>
    <sheetView workbookViewId="0">
      <selection activeCell="B42" sqref="A1:D147"/>
    </sheetView>
  </sheetViews>
  <sheetFormatPr defaultRowHeight="18.75" x14ac:dyDescent="0.4"/>
  <cols>
    <col min="1" max="1" width="32.625" style="2" bestFit="1" customWidth="1"/>
    <col min="2" max="2" width="28.625" style="2" bestFit="1" customWidth="1"/>
    <col min="3" max="3" width="9" style="2" bestFit="1" customWidth="1"/>
    <col min="4" max="4" width="30.875" style="4" customWidth="1"/>
    <col min="6" max="6" width="22.375" bestFit="1" customWidth="1"/>
  </cols>
  <sheetData>
    <row r="1" spans="1:4" x14ac:dyDescent="0.4">
      <c r="A1" s="2" t="s">
        <v>65</v>
      </c>
      <c r="B1" s="2" t="s">
        <v>64</v>
      </c>
      <c r="C1" s="2" t="s">
        <v>247</v>
      </c>
      <c r="D1" s="4" t="s">
        <v>66</v>
      </c>
    </row>
    <row r="2" spans="1:4" x14ac:dyDescent="0.4">
      <c r="A2" s="2" t="s">
        <v>37</v>
      </c>
      <c r="B2" s="2" t="s">
        <v>37</v>
      </c>
      <c r="C2" s="2">
        <v>16</v>
      </c>
      <c r="D2" s="4">
        <v>0.71</v>
      </c>
    </row>
    <row r="3" spans="1:4" x14ac:dyDescent="0.4">
      <c r="A3" s="2" t="s">
        <v>129</v>
      </c>
      <c r="C3" s="2">
        <v>42</v>
      </c>
    </row>
    <row r="4" spans="1:4" x14ac:dyDescent="0.4">
      <c r="A4" s="2" t="s">
        <v>124</v>
      </c>
      <c r="B4" s="2" t="s">
        <v>51</v>
      </c>
      <c r="C4" s="2">
        <v>48</v>
      </c>
      <c r="D4" s="4">
        <v>0.94</v>
      </c>
    </row>
    <row r="5" spans="1:4" x14ac:dyDescent="0.4">
      <c r="A5" s="2" t="s">
        <v>205</v>
      </c>
      <c r="C5" s="2">
        <v>1</v>
      </c>
    </row>
    <row r="6" spans="1:4" x14ac:dyDescent="0.4">
      <c r="A6" s="2" t="s">
        <v>243</v>
      </c>
      <c r="C6" s="2">
        <v>1</v>
      </c>
    </row>
    <row r="7" spans="1:4" x14ac:dyDescent="0.4">
      <c r="A7" s="2" t="s">
        <v>126</v>
      </c>
      <c r="B7" s="2" t="s">
        <v>49</v>
      </c>
      <c r="C7" s="2">
        <v>45</v>
      </c>
      <c r="D7" s="4">
        <v>0.8</v>
      </c>
    </row>
    <row r="8" spans="1:4" x14ac:dyDescent="0.4">
      <c r="A8" s="2" t="s">
        <v>141</v>
      </c>
      <c r="B8" s="2" t="s">
        <v>59</v>
      </c>
      <c r="C8" s="2">
        <v>23</v>
      </c>
      <c r="D8" s="4">
        <v>0.84</v>
      </c>
    </row>
    <row r="9" spans="1:4" x14ac:dyDescent="0.4">
      <c r="A9" s="2" t="s">
        <v>176</v>
      </c>
      <c r="C9" s="2">
        <v>2</v>
      </c>
    </row>
    <row r="10" spans="1:4" x14ac:dyDescent="0.4">
      <c r="A10" s="2" t="s">
        <v>89</v>
      </c>
      <c r="B10" s="2" t="s">
        <v>48</v>
      </c>
      <c r="C10" s="2">
        <v>297</v>
      </c>
      <c r="D10" s="4">
        <v>0.67</v>
      </c>
    </row>
    <row r="11" spans="1:4" x14ac:dyDescent="0.4">
      <c r="A11" s="2" t="s">
        <v>83</v>
      </c>
      <c r="B11" s="2" t="s">
        <v>2</v>
      </c>
      <c r="C11" s="2">
        <v>800</v>
      </c>
      <c r="D11" s="4">
        <v>0.65</v>
      </c>
    </row>
    <row r="12" spans="1:4" x14ac:dyDescent="0.4">
      <c r="A12" s="2" t="s">
        <v>148</v>
      </c>
      <c r="C12" s="2">
        <v>15</v>
      </c>
    </row>
    <row r="13" spans="1:4" x14ac:dyDescent="0.4">
      <c r="A13" s="2" t="s">
        <v>95</v>
      </c>
      <c r="C13" s="2">
        <v>210</v>
      </c>
    </row>
    <row r="14" spans="1:4" x14ac:dyDescent="0.4">
      <c r="A14" s="2" t="s">
        <v>40</v>
      </c>
      <c r="B14" s="2" t="s">
        <v>40</v>
      </c>
      <c r="C14" s="2">
        <v>5</v>
      </c>
      <c r="D14" s="4">
        <v>0.83</v>
      </c>
    </row>
    <row r="15" spans="1:4" x14ac:dyDescent="0.4">
      <c r="A15" s="2" t="s">
        <v>139</v>
      </c>
      <c r="C15" s="2">
        <v>27</v>
      </c>
    </row>
    <row r="16" spans="1:4" x14ac:dyDescent="0.4">
      <c r="A16" s="2" t="s">
        <v>81</v>
      </c>
      <c r="B16" s="2" t="s">
        <v>19</v>
      </c>
      <c r="C16" s="2">
        <v>886</v>
      </c>
      <c r="D16" s="4">
        <v>0.6</v>
      </c>
    </row>
    <row r="17" spans="1:4" x14ac:dyDescent="0.4">
      <c r="A17" s="2" t="s">
        <v>212</v>
      </c>
      <c r="C17" s="2">
        <v>1</v>
      </c>
    </row>
    <row r="18" spans="1:4" x14ac:dyDescent="0.4">
      <c r="A18" s="2" t="s">
        <v>158</v>
      </c>
      <c r="C18" s="2">
        <v>10</v>
      </c>
    </row>
    <row r="19" spans="1:4" x14ac:dyDescent="0.4">
      <c r="A19" s="2" t="s">
        <v>230</v>
      </c>
      <c r="B19" s="2" t="s">
        <v>3</v>
      </c>
      <c r="C19" s="2">
        <v>21</v>
      </c>
      <c r="D19" s="4">
        <v>0.96</v>
      </c>
    </row>
    <row r="20" spans="1:4" x14ac:dyDescent="0.4">
      <c r="A20" s="2" t="s">
        <v>97</v>
      </c>
      <c r="B20" s="2" t="s">
        <v>57</v>
      </c>
      <c r="C20" s="2">
        <v>162</v>
      </c>
      <c r="D20" s="4">
        <v>0.73</v>
      </c>
    </row>
    <row r="21" spans="1:4" x14ac:dyDescent="0.4">
      <c r="A21" s="2" t="s">
        <v>122</v>
      </c>
      <c r="C21" s="2">
        <v>50</v>
      </c>
    </row>
    <row r="22" spans="1:4" x14ac:dyDescent="0.4">
      <c r="A22" s="2" t="s">
        <v>128</v>
      </c>
      <c r="B22" s="2" t="s">
        <v>35</v>
      </c>
      <c r="C22" s="2">
        <v>43</v>
      </c>
      <c r="D22" s="4">
        <v>0.72</v>
      </c>
    </row>
    <row r="23" spans="1:4" x14ac:dyDescent="0.4">
      <c r="A23" s="2" t="s">
        <v>235</v>
      </c>
      <c r="C23" s="2">
        <v>2</v>
      </c>
    </row>
    <row r="24" spans="1:4" x14ac:dyDescent="0.4">
      <c r="A24" s="2" t="s">
        <v>165</v>
      </c>
      <c r="C24" s="2">
        <v>7</v>
      </c>
    </row>
    <row r="25" spans="1:4" x14ac:dyDescent="0.4">
      <c r="A25" s="2" t="s">
        <v>177</v>
      </c>
      <c r="C25" s="2">
        <v>2</v>
      </c>
    </row>
    <row r="26" spans="1:4" x14ac:dyDescent="0.4">
      <c r="A26" s="2" t="s">
        <v>18</v>
      </c>
      <c r="B26" s="2" t="s">
        <v>18</v>
      </c>
      <c r="C26" s="2">
        <v>252</v>
      </c>
      <c r="D26" s="4">
        <v>0.76</v>
      </c>
    </row>
    <row r="27" spans="1:4" x14ac:dyDescent="0.4">
      <c r="A27" s="2" t="s">
        <v>242</v>
      </c>
      <c r="C27" s="2">
        <v>1</v>
      </c>
    </row>
    <row r="28" spans="1:4" x14ac:dyDescent="0.4">
      <c r="A28" s="2" t="s">
        <v>241</v>
      </c>
      <c r="C28" s="2">
        <v>1</v>
      </c>
    </row>
    <row r="29" spans="1:4" x14ac:dyDescent="0.4">
      <c r="A29" s="2" t="s">
        <v>117</v>
      </c>
      <c r="C29" s="2">
        <v>61</v>
      </c>
    </row>
    <row r="30" spans="1:4" x14ac:dyDescent="0.4">
      <c r="A30" s="2" t="s">
        <v>67</v>
      </c>
      <c r="B30" s="2" t="s">
        <v>42</v>
      </c>
      <c r="C30" s="2">
        <v>81003</v>
      </c>
      <c r="D30" s="4">
        <v>0.23</v>
      </c>
    </row>
    <row r="31" spans="1:4" x14ac:dyDescent="0.4">
      <c r="A31" s="2" t="s">
        <v>131</v>
      </c>
      <c r="B31" s="2" t="s">
        <v>14</v>
      </c>
      <c r="C31" s="2">
        <v>34</v>
      </c>
      <c r="D31" s="4">
        <v>0.93</v>
      </c>
    </row>
    <row r="32" spans="1:4" x14ac:dyDescent="0.4">
      <c r="A32" s="2" t="s">
        <v>238</v>
      </c>
      <c r="C32" s="2">
        <v>1</v>
      </c>
    </row>
    <row r="33" spans="1:4" x14ac:dyDescent="0.4">
      <c r="A33" s="2" t="s">
        <v>236</v>
      </c>
      <c r="C33" s="2">
        <v>2</v>
      </c>
    </row>
    <row r="34" spans="1:4" x14ac:dyDescent="0.4">
      <c r="A34" s="2" t="s">
        <v>229</v>
      </c>
      <c r="C34" s="2">
        <v>27</v>
      </c>
    </row>
    <row r="35" spans="1:4" x14ac:dyDescent="0.4">
      <c r="A35" s="2" t="s">
        <v>245</v>
      </c>
      <c r="C35" s="2">
        <v>1</v>
      </c>
    </row>
    <row r="36" spans="1:4" x14ac:dyDescent="0.4">
      <c r="A36" s="2" t="s">
        <v>123</v>
      </c>
      <c r="C36" s="2">
        <v>49</v>
      </c>
    </row>
    <row r="37" spans="1:4" x14ac:dyDescent="0.4">
      <c r="A37" s="2" t="s">
        <v>225</v>
      </c>
      <c r="C37" s="2">
        <v>696</v>
      </c>
    </row>
    <row r="38" spans="1:4" x14ac:dyDescent="0.4">
      <c r="A38" s="2" t="s">
        <v>172</v>
      </c>
      <c r="C38" s="2">
        <v>4</v>
      </c>
    </row>
    <row r="39" spans="1:4" x14ac:dyDescent="0.4">
      <c r="A39" s="2" t="s">
        <v>211</v>
      </c>
      <c r="C39" s="2">
        <v>1</v>
      </c>
    </row>
    <row r="40" spans="1:4" x14ac:dyDescent="0.4">
      <c r="A40" s="2" t="s">
        <v>140</v>
      </c>
      <c r="C40" s="2">
        <v>26</v>
      </c>
    </row>
    <row r="41" spans="1:4" x14ac:dyDescent="0.4">
      <c r="A41" s="2" t="s">
        <v>91</v>
      </c>
      <c r="B41" s="2" t="s">
        <v>61</v>
      </c>
      <c r="C41" s="2">
        <v>231</v>
      </c>
      <c r="D41" s="4">
        <v>0.71</v>
      </c>
    </row>
    <row r="42" spans="1:4" x14ac:dyDescent="0.4">
      <c r="A42" s="2" t="s">
        <v>82</v>
      </c>
      <c r="C42" s="2">
        <v>875</v>
      </c>
    </row>
    <row r="43" spans="1:4" x14ac:dyDescent="0.4">
      <c r="A43" s="2" t="s">
        <v>232</v>
      </c>
      <c r="C43" s="2">
        <v>11</v>
      </c>
    </row>
    <row r="44" spans="1:4" x14ac:dyDescent="0.4">
      <c r="A44" s="2" t="s">
        <v>135</v>
      </c>
      <c r="C44" s="2">
        <v>28</v>
      </c>
    </row>
    <row r="45" spans="1:4" x14ac:dyDescent="0.4">
      <c r="A45" s="2" t="s">
        <v>109</v>
      </c>
      <c r="C45" s="2">
        <v>110</v>
      </c>
    </row>
    <row r="46" spans="1:4" x14ac:dyDescent="0.4">
      <c r="A46" s="2" t="s">
        <v>246</v>
      </c>
      <c r="B46" s="2" t="s">
        <v>21</v>
      </c>
      <c r="C46" s="2">
        <v>1</v>
      </c>
      <c r="D46" s="4">
        <v>0.76</v>
      </c>
    </row>
    <row r="47" spans="1:4" x14ac:dyDescent="0.4">
      <c r="A47" s="2" t="s">
        <v>99</v>
      </c>
      <c r="C47" s="2">
        <v>135</v>
      </c>
    </row>
    <row r="48" spans="1:4" x14ac:dyDescent="0.4">
      <c r="A48" s="2" t="s">
        <v>210</v>
      </c>
      <c r="C48" s="2">
        <v>1</v>
      </c>
    </row>
    <row r="49" spans="1:6" x14ac:dyDescent="0.4">
      <c r="A49" s="2" t="s">
        <v>188</v>
      </c>
      <c r="C49" s="2">
        <v>1</v>
      </c>
    </row>
    <row r="50" spans="1:6" x14ac:dyDescent="0.4">
      <c r="A50" s="2" t="s">
        <v>90</v>
      </c>
      <c r="B50" s="2" t="s">
        <v>24</v>
      </c>
      <c r="C50" s="2">
        <v>243</v>
      </c>
      <c r="D50" s="4">
        <v>0.76</v>
      </c>
    </row>
    <row r="51" spans="1:6" x14ac:dyDescent="0.4">
      <c r="A51" s="2" t="s">
        <v>12</v>
      </c>
      <c r="B51" s="2" t="s">
        <v>12</v>
      </c>
      <c r="C51" s="2">
        <v>4511</v>
      </c>
      <c r="D51" s="4">
        <v>0.62</v>
      </c>
    </row>
    <row r="52" spans="1:6" x14ac:dyDescent="0.4">
      <c r="A52" s="2" t="s">
        <v>190</v>
      </c>
      <c r="C52" s="2">
        <v>1</v>
      </c>
    </row>
    <row r="53" spans="1:6" x14ac:dyDescent="0.4">
      <c r="A53" s="2" t="s">
        <v>133</v>
      </c>
      <c r="B53" s="2" t="s">
        <v>55</v>
      </c>
      <c r="C53" s="2">
        <v>30</v>
      </c>
      <c r="D53" s="4">
        <v>0.91</v>
      </c>
    </row>
    <row r="54" spans="1:6" x14ac:dyDescent="0.4">
      <c r="A54" s="2" t="s">
        <v>73</v>
      </c>
      <c r="B54" s="2" t="s">
        <v>9</v>
      </c>
      <c r="C54" s="2">
        <v>5426</v>
      </c>
      <c r="D54" s="4">
        <v>0.78</v>
      </c>
    </row>
    <row r="55" spans="1:6" x14ac:dyDescent="0.4">
      <c r="A55" s="2" t="s">
        <v>169</v>
      </c>
      <c r="C55" s="2">
        <v>6</v>
      </c>
    </row>
    <row r="56" spans="1:6" x14ac:dyDescent="0.4">
      <c r="A56" s="2" t="s">
        <v>92</v>
      </c>
      <c r="B56" s="2" t="s">
        <v>56</v>
      </c>
      <c r="C56" s="2">
        <v>228</v>
      </c>
      <c r="D56" s="4">
        <v>0.85</v>
      </c>
    </row>
    <row r="57" spans="1:6" x14ac:dyDescent="0.4">
      <c r="A57" s="2" t="s">
        <v>221</v>
      </c>
      <c r="C57" s="2">
        <v>1</v>
      </c>
    </row>
    <row r="58" spans="1:6" x14ac:dyDescent="0.4">
      <c r="A58" s="2" t="s">
        <v>189</v>
      </c>
      <c r="C58" s="2">
        <v>1</v>
      </c>
      <c r="F58" s="4"/>
    </row>
    <row r="59" spans="1:6" x14ac:dyDescent="0.4">
      <c r="A59" s="2" t="s">
        <v>206</v>
      </c>
      <c r="C59" s="2">
        <v>1</v>
      </c>
    </row>
    <row r="60" spans="1:6" x14ac:dyDescent="0.4">
      <c r="A60" s="2" t="s">
        <v>204</v>
      </c>
      <c r="C60" s="2">
        <v>1</v>
      </c>
    </row>
    <row r="61" spans="1:6" x14ac:dyDescent="0.4">
      <c r="A61" s="2" t="s">
        <v>174</v>
      </c>
      <c r="C61" s="2">
        <v>4</v>
      </c>
    </row>
    <row r="62" spans="1:6" x14ac:dyDescent="0.4">
      <c r="A62" s="2" t="s">
        <v>244</v>
      </c>
      <c r="C62" s="2">
        <v>1</v>
      </c>
    </row>
    <row r="63" spans="1:6" x14ac:dyDescent="0.4">
      <c r="A63" s="2" t="s">
        <v>175</v>
      </c>
      <c r="C63" s="2">
        <v>3</v>
      </c>
    </row>
    <row r="64" spans="1:6" x14ac:dyDescent="0.4">
      <c r="A64" s="2" t="s">
        <v>132</v>
      </c>
      <c r="C64" s="2">
        <v>32</v>
      </c>
    </row>
    <row r="65" spans="1:4" x14ac:dyDescent="0.4">
      <c r="A65" s="2" t="s">
        <v>98</v>
      </c>
      <c r="C65" s="2">
        <v>161</v>
      </c>
    </row>
    <row r="66" spans="1:4" x14ac:dyDescent="0.4">
      <c r="A66" s="2" t="s">
        <v>105</v>
      </c>
      <c r="B66" s="2" t="s">
        <v>22</v>
      </c>
      <c r="C66" s="2">
        <v>113</v>
      </c>
      <c r="D66" s="4">
        <v>0.6</v>
      </c>
    </row>
    <row r="67" spans="1:4" x14ac:dyDescent="0.4">
      <c r="A67" s="2" t="s">
        <v>103</v>
      </c>
      <c r="B67" s="2" t="s">
        <v>54</v>
      </c>
      <c r="C67" s="2">
        <v>117</v>
      </c>
      <c r="D67" s="4">
        <v>0.62</v>
      </c>
    </row>
    <row r="68" spans="1:4" x14ac:dyDescent="0.4">
      <c r="A68" s="2" t="s">
        <v>69</v>
      </c>
      <c r="C68" s="2">
        <v>13938</v>
      </c>
    </row>
    <row r="69" spans="1:4" x14ac:dyDescent="0.4">
      <c r="A69" s="2" t="s">
        <v>107</v>
      </c>
      <c r="C69" s="2">
        <v>110</v>
      </c>
    </row>
    <row r="70" spans="1:4" x14ac:dyDescent="0.4">
      <c r="A70" s="2" t="s">
        <v>101</v>
      </c>
      <c r="B70" s="2" t="s">
        <v>29</v>
      </c>
      <c r="C70" s="2">
        <v>129</v>
      </c>
      <c r="D70" s="4">
        <v>0.74</v>
      </c>
    </row>
    <row r="71" spans="1:4" x14ac:dyDescent="0.4">
      <c r="A71" s="2" t="s">
        <v>96</v>
      </c>
      <c r="B71" s="2" t="s">
        <v>11</v>
      </c>
      <c r="C71" s="2">
        <v>200</v>
      </c>
      <c r="D71" s="4">
        <v>0.78</v>
      </c>
    </row>
    <row r="72" spans="1:4" x14ac:dyDescent="0.4">
      <c r="A72" s="2" t="s">
        <v>68</v>
      </c>
      <c r="B72" s="2" t="s">
        <v>30</v>
      </c>
      <c r="C72" s="2">
        <v>21157</v>
      </c>
      <c r="D72" s="4">
        <v>0.56999999999999995</v>
      </c>
    </row>
    <row r="73" spans="1:4" x14ac:dyDescent="0.4">
      <c r="A73" s="2" t="s">
        <v>161</v>
      </c>
      <c r="C73" s="2">
        <v>8</v>
      </c>
    </row>
    <row r="74" spans="1:4" x14ac:dyDescent="0.4">
      <c r="A74" s="2" t="s">
        <v>84</v>
      </c>
      <c r="B74" s="2" t="s">
        <v>39</v>
      </c>
      <c r="C74" s="2">
        <v>773</v>
      </c>
      <c r="D74" s="4">
        <v>0.3</v>
      </c>
    </row>
    <row r="75" spans="1:4" x14ac:dyDescent="0.4">
      <c r="A75" s="2" t="s">
        <v>183</v>
      </c>
      <c r="C75" s="2">
        <v>2</v>
      </c>
    </row>
    <row r="76" spans="1:4" x14ac:dyDescent="0.4">
      <c r="A76" s="2" t="s">
        <v>167</v>
      </c>
      <c r="C76" s="2">
        <v>7</v>
      </c>
    </row>
    <row r="77" spans="1:4" x14ac:dyDescent="0.4">
      <c r="A77" s="2" t="s">
        <v>4</v>
      </c>
      <c r="B77" s="2" t="s">
        <v>4</v>
      </c>
      <c r="C77" s="2">
        <v>8</v>
      </c>
      <c r="D77" s="4">
        <v>0.79</v>
      </c>
    </row>
    <row r="78" spans="1:4" x14ac:dyDescent="0.4">
      <c r="A78" s="2" t="s">
        <v>31</v>
      </c>
      <c r="B78" s="2" t="s">
        <v>31</v>
      </c>
      <c r="C78" s="2">
        <v>1</v>
      </c>
      <c r="D78" s="4">
        <v>0.52</v>
      </c>
    </row>
    <row r="79" spans="1:4" x14ac:dyDescent="0.4">
      <c r="A79" s="2" t="s">
        <v>223</v>
      </c>
      <c r="B79" s="2" t="s">
        <v>60</v>
      </c>
      <c r="C79" s="2">
        <v>8162</v>
      </c>
      <c r="D79" s="4">
        <v>0.39</v>
      </c>
    </row>
    <row r="80" spans="1:4" x14ac:dyDescent="0.4">
      <c r="A80" s="2" t="s">
        <v>32</v>
      </c>
      <c r="B80" s="2" t="s">
        <v>32</v>
      </c>
      <c r="C80" s="2">
        <v>2</v>
      </c>
      <c r="D80" s="4">
        <v>0.85</v>
      </c>
    </row>
    <row r="81" spans="1:4" x14ac:dyDescent="0.4">
      <c r="A81" s="2" t="s">
        <v>106</v>
      </c>
      <c r="C81" s="2">
        <v>112</v>
      </c>
    </row>
    <row r="82" spans="1:4" x14ac:dyDescent="0.4">
      <c r="A82" s="2" t="s">
        <v>134</v>
      </c>
      <c r="B82" s="2" t="s">
        <v>5</v>
      </c>
      <c r="C82" s="2">
        <v>30</v>
      </c>
      <c r="D82" s="4">
        <v>0.65</v>
      </c>
    </row>
    <row r="83" spans="1:4" x14ac:dyDescent="0.4">
      <c r="A83" s="2" t="s">
        <v>108</v>
      </c>
      <c r="B83" s="2" t="s">
        <v>8</v>
      </c>
      <c r="C83" s="2">
        <v>110</v>
      </c>
      <c r="D83" s="4">
        <v>0.94</v>
      </c>
    </row>
    <row r="84" spans="1:4" x14ac:dyDescent="0.4">
      <c r="A84" s="2" t="s">
        <v>173</v>
      </c>
      <c r="C84" s="2">
        <v>4</v>
      </c>
    </row>
    <row r="85" spans="1:4" x14ac:dyDescent="0.4">
      <c r="A85" s="2" t="s">
        <v>152</v>
      </c>
      <c r="C85" s="2">
        <v>12</v>
      </c>
    </row>
    <row r="86" spans="1:4" x14ac:dyDescent="0.4">
      <c r="A86" s="2" t="s">
        <v>118</v>
      </c>
      <c r="C86" s="2">
        <v>59</v>
      </c>
    </row>
    <row r="87" spans="1:4" x14ac:dyDescent="0.4">
      <c r="A87" s="2" t="s">
        <v>87</v>
      </c>
      <c r="B87" s="2" t="s">
        <v>27</v>
      </c>
      <c r="C87" s="2">
        <v>428</v>
      </c>
      <c r="D87" s="4">
        <v>0.57999999999999996</v>
      </c>
    </row>
    <row r="88" spans="1:4" x14ac:dyDescent="0.4">
      <c r="A88" s="2" t="s">
        <v>151</v>
      </c>
      <c r="C88" s="2">
        <v>13</v>
      </c>
    </row>
    <row r="89" spans="1:4" x14ac:dyDescent="0.4">
      <c r="A89" s="2" t="s">
        <v>145</v>
      </c>
      <c r="C89" s="2">
        <v>21</v>
      </c>
    </row>
    <row r="90" spans="1:4" x14ac:dyDescent="0.4">
      <c r="A90" s="2" t="s">
        <v>160</v>
      </c>
      <c r="C90" s="2">
        <v>9</v>
      </c>
    </row>
    <row r="91" spans="1:4" x14ac:dyDescent="0.4">
      <c r="A91" s="2" t="s">
        <v>220</v>
      </c>
      <c r="C91" s="2">
        <v>1</v>
      </c>
    </row>
    <row r="92" spans="1:4" x14ac:dyDescent="0.4">
      <c r="A92" s="2" t="s">
        <v>130</v>
      </c>
      <c r="B92" s="2" t="s">
        <v>45</v>
      </c>
      <c r="C92" s="2">
        <v>41</v>
      </c>
      <c r="D92" s="4">
        <v>0.68</v>
      </c>
    </row>
    <row r="93" spans="1:4" x14ac:dyDescent="0.4">
      <c r="A93" s="2" t="s">
        <v>153</v>
      </c>
      <c r="C93" s="2">
        <v>12</v>
      </c>
    </row>
    <row r="94" spans="1:4" x14ac:dyDescent="0.4">
      <c r="A94" s="2" t="s">
        <v>182</v>
      </c>
      <c r="C94" s="2">
        <v>2</v>
      </c>
    </row>
    <row r="95" spans="1:4" x14ac:dyDescent="0.4">
      <c r="A95" s="2" t="s">
        <v>197</v>
      </c>
      <c r="C95" s="2">
        <v>1</v>
      </c>
    </row>
    <row r="96" spans="1:4" x14ac:dyDescent="0.4">
      <c r="A96" s="2" t="s">
        <v>136</v>
      </c>
      <c r="B96" s="2" t="s">
        <v>6</v>
      </c>
      <c r="C96" s="2">
        <v>28</v>
      </c>
      <c r="D96" s="4">
        <v>0.79</v>
      </c>
    </row>
    <row r="97" spans="1:6" x14ac:dyDescent="0.4">
      <c r="A97" s="2" t="s">
        <v>184</v>
      </c>
      <c r="C97" s="2">
        <v>2</v>
      </c>
    </row>
    <row r="98" spans="1:6" x14ac:dyDescent="0.4">
      <c r="A98" s="2" t="s">
        <v>214</v>
      </c>
      <c r="B98" s="2" t="s">
        <v>1</v>
      </c>
      <c r="C98" s="2">
        <v>1</v>
      </c>
      <c r="D98" s="4">
        <v>0.8</v>
      </c>
    </row>
    <row r="99" spans="1:6" x14ac:dyDescent="0.4">
      <c r="A99" s="2" t="s">
        <v>79</v>
      </c>
      <c r="B99" s="2" t="s">
        <v>36</v>
      </c>
      <c r="C99" s="2">
        <v>1135</v>
      </c>
      <c r="D99" s="4">
        <v>0.5</v>
      </c>
    </row>
    <row r="100" spans="1:6" x14ac:dyDescent="0.4">
      <c r="A100" s="2" t="s">
        <v>234</v>
      </c>
      <c r="C100" s="2">
        <v>8</v>
      </c>
      <c r="F100" s="4"/>
    </row>
    <row r="101" spans="1:6" x14ac:dyDescent="0.4">
      <c r="A101" s="2" t="s">
        <v>1</v>
      </c>
      <c r="C101" s="2">
        <v>2</v>
      </c>
    </row>
    <row r="102" spans="1:6" x14ac:dyDescent="0.4">
      <c r="A102" s="2" t="s">
        <v>231</v>
      </c>
      <c r="B102" s="2" t="s">
        <v>62</v>
      </c>
      <c r="C102" s="2">
        <v>14</v>
      </c>
      <c r="D102" s="4">
        <v>0.82</v>
      </c>
    </row>
    <row r="103" spans="1:6" x14ac:dyDescent="0.4">
      <c r="A103" s="2" t="s">
        <v>76</v>
      </c>
      <c r="C103" s="2">
        <v>1207</v>
      </c>
    </row>
    <row r="104" spans="1:6" x14ac:dyDescent="0.4">
      <c r="A104" s="2" t="s">
        <v>146</v>
      </c>
      <c r="C104" s="2">
        <v>20</v>
      </c>
    </row>
    <row r="105" spans="1:6" x14ac:dyDescent="0.4">
      <c r="A105" s="2" t="s">
        <v>7</v>
      </c>
      <c r="B105" s="2" t="s">
        <v>7</v>
      </c>
      <c r="C105" s="2">
        <v>53</v>
      </c>
      <c r="D105" s="4">
        <v>0.65</v>
      </c>
    </row>
    <row r="106" spans="1:6" x14ac:dyDescent="0.4">
      <c r="A106" s="2" t="s">
        <v>23</v>
      </c>
      <c r="B106" s="2" t="s">
        <v>23</v>
      </c>
      <c r="C106" s="2">
        <v>43</v>
      </c>
      <c r="D106" s="4">
        <v>0.92</v>
      </c>
    </row>
    <row r="107" spans="1:6" x14ac:dyDescent="0.4">
      <c r="A107" s="2" t="s">
        <v>170</v>
      </c>
      <c r="C107" s="2">
        <v>6</v>
      </c>
    </row>
    <row r="108" spans="1:6" x14ac:dyDescent="0.4">
      <c r="A108" s="2" t="s">
        <v>127</v>
      </c>
      <c r="B108" s="2" t="s">
        <v>63</v>
      </c>
      <c r="C108" s="2">
        <v>43</v>
      </c>
      <c r="D108" s="4">
        <v>0.82</v>
      </c>
    </row>
    <row r="109" spans="1:6" x14ac:dyDescent="0.4">
      <c r="A109" s="2" t="s">
        <v>47</v>
      </c>
      <c r="B109" s="2" t="s">
        <v>47</v>
      </c>
      <c r="C109" s="2">
        <v>140</v>
      </c>
      <c r="D109" s="4">
        <v>0.82</v>
      </c>
    </row>
    <row r="110" spans="1:6" x14ac:dyDescent="0.4">
      <c r="A110" s="2" t="s">
        <v>102</v>
      </c>
      <c r="B110" s="2" t="s">
        <v>46</v>
      </c>
      <c r="C110" s="2">
        <v>119</v>
      </c>
      <c r="D110" s="4">
        <v>0.68</v>
      </c>
    </row>
    <row r="111" spans="1:6" x14ac:dyDescent="0.4">
      <c r="A111" s="2" t="s">
        <v>34</v>
      </c>
      <c r="B111" s="2" t="s">
        <v>34</v>
      </c>
      <c r="C111" s="2">
        <v>245</v>
      </c>
      <c r="D111" s="4">
        <v>0.85</v>
      </c>
    </row>
    <row r="112" spans="1:6" x14ac:dyDescent="0.4">
      <c r="A112" s="2" t="s">
        <v>88</v>
      </c>
      <c r="C112" s="2">
        <v>337</v>
      </c>
    </row>
    <row r="113" spans="1:4" x14ac:dyDescent="0.4">
      <c r="A113" s="2" t="s">
        <v>166</v>
      </c>
      <c r="C113" s="2">
        <v>7</v>
      </c>
    </row>
    <row r="114" spans="1:4" x14ac:dyDescent="0.4">
      <c r="A114" s="2" t="s">
        <v>100</v>
      </c>
      <c r="B114" s="2" t="s">
        <v>38</v>
      </c>
      <c r="C114" s="2">
        <v>131</v>
      </c>
      <c r="D114" s="4">
        <v>0.84</v>
      </c>
    </row>
    <row r="115" spans="1:4" x14ac:dyDescent="0.4">
      <c r="A115" s="2" t="s">
        <v>116</v>
      </c>
      <c r="B115" s="2" t="s">
        <v>10</v>
      </c>
      <c r="C115" s="2">
        <v>63</v>
      </c>
      <c r="D115" s="4">
        <v>0.63</v>
      </c>
    </row>
    <row r="116" spans="1:4" x14ac:dyDescent="0.4">
      <c r="A116" s="2" t="s">
        <v>198</v>
      </c>
      <c r="C116" s="2">
        <v>1</v>
      </c>
    </row>
    <row r="117" spans="1:4" x14ac:dyDescent="0.4">
      <c r="A117" s="2" t="s">
        <v>240</v>
      </c>
      <c r="C117" s="2">
        <v>1</v>
      </c>
    </row>
    <row r="118" spans="1:4" x14ac:dyDescent="0.4">
      <c r="A118" s="2" t="s">
        <v>239</v>
      </c>
      <c r="C118" s="2">
        <v>1</v>
      </c>
    </row>
    <row r="119" spans="1:4" x14ac:dyDescent="0.4">
      <c r="A119" s="2" t="s">
        <v>227</v>
      </c>
      <c r="C119" s="2">
        <v>92</v>
      </c>
    </row>
    <row r="120" spans="1:4" x14ac:dyDescent="0.4">
      <c r="A120" s="2" t="s">
        <v>226</v>
      </c>
      <c r="B120" s="2" t="s">
        <v>0</v>
      </c>
      <c r="C120" s="2">
        <v>103</v>
      </c>
      <c r="D120" s="4">
        <v>0.97</v>
      </c>
    </row>
    <row r="121" spans="1:4" x14ac:dyDescent="0.4">
      <c r="A121" s="2" t="s">
        <v>159</v>
      </c>
      <c r="C121" s="2">
        <v>10</v>
      </c>
    </row>
    <row r="122" spans="1:4" x14ac:dyDescent="0.4">
      <c r="A122" s="2" t="s">
        <v>125</v>
      </c>
      <c r="B122" s="2" t="s">
        <v>43</v>
      </c>
      <c r="C122" s="2">
        <v>46</v>
      </c>
      <c r="D122" s="4">
        <v>0.83</v>
      </c>
    </row>
    <row r="123" spans="1:4" x14ac:dyDescent="0.4">
      <c r="A123" s="2" t="s">
        <v>185</v>
      </c>
      <c r="C123" s="2">
        <v>2</v>
      </c>
    </row>
    <row r="124" spans="1:4" x14ac:dyDescent="0.4">
      <c r="A124" s="2" t="s">
        <v>93</v>
      </c>
      <c r="C124" s="2">
        <v>226</v>
      </c>
    </row>
    <row r="125" spans="1:4" x14ac:dyDescent="0.4">
      <c r="A125" s="2" t="s">
        <v>120</v>
      </c>
      <c r="C125" s="2">
        <v>54</v>
      </c>
    </row>
    <row r="126" spans="1:4" x14ac:dyDescent="0.4">
      <c r="A126" s="2" t="s">
        <v>94</v>
      </c>
      <c r="C126" s="2">
        <v>219</v>
      </c>
    </row>
    <row r="127" spans="1:4" x14ac:dyDescent="0.4">
      <c r="A127" s="2" t="s">
        <v>228</v>
      </c>
      <c r="B127" s="2" t="s">
        <v>17</v>
      </c>
      <c r="C127" s="2">
        <v>51</v>
      </c>
      <c r="D127" s="4">
        <v>0.93</v>
      </c>
    </row>
    <row r="128" spans="1:4" x14ac:dyDescent="0.4">
      <c r="A128" s="2" t="s">
        <v>72</v>
      </c>
      <c r="B128" s="2" t="s">
        <v>16</v>
      </c>
      <c r="C128" s="2">
        <v>7798</v>
      </c>
      <c r="D128" s="4">
        <v>0.61</v>
      </c>
    </row>
    <row r="129" spans="1:4" x14ac:dyDescent="0.4">
      <c r="A129" s="2" t="s">
        <v>233</v>
      </c>
      <c r="C129" s="2">
        <v>11</v>
      </c>
    </row>
    <row r="130" spans="1:4" x14ac:dyDescent="0.4">
      <c r="A130" s="2" t="s">
        <v>213</v>
      </c>
      <c r="C130" s="2">
        <v>1</v>
      </c>
    </row>
    <row r="131" spans="1:4" x14ac:dyDescent="0.4">
      <c r="A131" s="2" t="s">
        <v>215</v>
      </c>
      <c r="C131" s="2">
        <v>1</v>
      </c>
    </row>
    <row r="132" spans="1:4" x14ac:dyDescent="0.4">
      <c r="A132" s="2" t="s">
        <v>80</v>
      </c>
      <c r="B132" s="2" t="s">
        <v>53</v>
      </c>
      <c r="C132" s="2">
        <v>1022</v>
      </c>
      <c r="D132" s="4">
        <v>0.78</v>
      </c>
    </row>
    <row r="133" spans="1:4" x14ac:dyDescent="0.4">
      <c r="A133" s="2" t="s">
        <v>75</v>
      </c>
      <c r="B133" s="2" t="s">
        <v>33</v>
      </c>
      <c r="C133" s="2">
        <v>2200</v>
      </c>
      <c r="D133" s="4">
        <v>0.73</v>
      </c>
    </row>
    <row r="134" spans="1:4" x14ac:dyDescent="0.4">
      <c r="A134" s="2" t="s">
        <v>248</v>
      </c>
      <c r="C134" s="2">
        <v>59</v>
      </c>
    </row>
    <row r="135" spans="1:4" x14ac:dyDescent="0.4">
      <c r="A135" s="2" t="s">
        <v>104</v>
      </c>
      <c r="B135" s="2" t="s">
        <v>58</v>
      </c>
      <c r="C135" s="2">
        <v>114</v>
      </c>
      <c r="D135" s="4">
        <v>0.52</v>
      </c>
    </row>
    <row r="136" spans="1:4" x14ac:dyDescent="0.4">
      <c r="A136" s="2" t="s">
        <v>199</v>
      </c>
      <c r="C136" s="2">
        <v>1</v>
      </c>
    </row>
    <row r="137" spans="1:4" x14ac:dyDescent="0.4">
      <c r="A137" s="2" t="s">
        <v>237</v>
      </c>
      <c r="C137" s="2">
        <v>2</v>
      </c>
    </row>
    <row r="138" spans="1:4" x14ac:dyDescent="0.4">
      <c r="A138" s="2" t="s">
        <v>147</v>
      </c>
      <c r="C138" s="2">
        <v>18</v>
      </c>
    </row>
    <row r="139" spans="1:4" x14ac:dyDescent="0.4">
      <c r="A139" s="2" t="s">
        <v>168</v>
      </c>
      <c r="B139" s="2" t="s">
        <v>13</v>
      </c>
      <c r="C139" s="2">
        <v>6</v>
      </c>
      <c r="D139" s="4">
        <v>0.94</v>
      </c>
    </row>
    <row r="140" spans="1:4" x14ac:dyDescent="0.4">
      <c r="A140" s="2" t="s">
        <v>44</v>
      </c>
      <c r="B140" s="2" t="s">
        <v>44</v>
      </c>
      <c r="C140" s="2">
        <v>3</v>
      </c>
      <c r="D140" s="4">
        <v>0.71</v>
      </c>
    </row>
    <row r="141" spans="1:4" x14ac:dyDescent="0.4">
      <c r="A141" s="2" t="s">
        <v>50</v>
      </c>
      <c r="C141" s="2">
        <v>86</v>
      </c>
    </row>
    <row r="142" spans="1:4" x14ac:dyDescent="0.4">
      <c r="A142" s="2" t="s">
        <v>224</v>
      </c>
      <c r="B142" s="2" t="s">
        <v>26</v>
      </c>
      <c r="C142" s="2">
        <v>1144</v>
      </c>
      <c r="D142" s="4">
        <v>0.75</v>
      </c>
    </row>
    <row r="143" spans="1:4" x14ac:dyDescent="0.4">
      <c r="A143" s="2" t="s">
        <v>171</v>
      </c>
      <c r="C143" s="2">
        <v>4</v>
      </c>
    </row>
    <row r="144" spans="1:4" x14ac:dyDescent="0.4">
      <c r="A144" s="2" t="s">
        <v>74</v>
      </c>
      <c r="B144" s="2" t="s">
        <v>15</v>
      </c>
      <c r="C144" s="2">
        <v>3244</v>
      </c>
      <c r="D144" s="4">
        <v>0.77</v>
      </c>
    </row>
    <row r="145" spans="1:4" x14ac:dyDescent="0.4">
      <c r="A145" s="2" t="s">
        <v>207</v>
      </c>
      <c r="C145" s="2">
        <v>1</v>
      </c>
    </row>
    <row r="146" spans="1:4" x14ac:dyDescent="0.4">
      <c r="A146" s="2" t="s">
        <v>164</v>
      </c>
      <c r="C146" s="2">
        <v>8</v>
      </c>
    </row>
    <row r="147" spans="1:4" x14ac:dyDescent="0.4">
      <c r="A147" s="2" t="s">
        <v>20</v>
      </c>
      <c r="B147" s="2" t="s">
        <v>20</v>
      </c>
      <c r="C147" s="2">
        <v>56</v>
      </c>
      <c r="D147" s="4">
        <v>0.93</v>
      </c>
    </row>
  </sheetData>
  <sortState xmlns:xlrd2="http://schemas.microsoft.com/office/spreadsheetml/2017/richdata2" ref="A2:D147">
    <sortCondition ref="A2:A147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23FD-2E40-44EE-8537-2B10AA608823}">
  <dimension ref="A1:D60"/>
  <sheetViews>
    <sheetView tabSelected="1" workbookViewId="0">
      <selection activeCell="C49" sqref="C49"/>
    </sheetView>
  </sheetViews>
  <sheetFormatPr defaultColWidth="30.375" defaultRowHeight="18.75" x14ac:dyDescent="0.4"/>
  <cols>
    <col min="1" max="3" width="30.375" style="2"/>
  </cols>
  <sheetData>
    <row r="1" spans="1:4" x14ac:dyDescent="0.4">
      <c r="A1" s="2" t="s">
        <v>65</v>
      </c>
      <c r="B1" s="2" t="s">
        <v>247</v>
      </c>
      <c r="C1" s="4" t="s">
        <v>66</v>
      </c>
      <c r="D1" s="2" t="s">
        <v>249</v>
      </c>
    </row>
    <row r="2" spans="1:4" x14ac:dyDescent="0.4">
      <c r="A2" s="2" t="s">
        <v>37</v>
      </c>
      <c r="B2" s="2">
        <v>16</v>
      </c>
      <c r="C2" s="4">
        <v>0.71</v>
      </c>
    </row>
    <row r="3" spans="1:4" x14ac:dyDescent="0.4">
      <c r="A3" s="2" t="s">
        <v>124</v>
      </c>
      <c r="B3" s="2">
        <v>48</v>
      </c>
      <c r="C3" s="4">
        <v>0.94</v>
      </c>
    </row>
    <row r="4" spans="1:4" x14ac:dyDescent="0.4">
      <c r="A4" s="2" t="s">
        <v>126</v>
      </c>
      <c r="B4" s="2">
        <v>45</v>
      </c>
      <c r="C4" s="4">
        <v>0.8</v>
      </c>
    </row>
    <row r="5" spans="1:4" x14ac:dyDescent="0.4">
      <c r="A5" s="2" t="s">
        <v>141</v>
      </c>
      <c r="B5" s="2">
        <v>23</v>
      </c>
      <c r="C5" s="4">
        <v>0.84</v>
      </c>
    </row>
    <row r="6" spans="1:4" x14ac:dyDescent="0.4">
      <c r="A6" s="2" t="s">
        <v>89</v>
      </c>
      <c r="B6" s="2">
        <v>297</v>
      </c>
      <c r="C6" s="4">
        <v>0.67</v>
      </c>
    </row>
    <row r="7" spans="1:4" x14ac:dyDescent="0.4">
      <c r="A7" s="2" t="s">
        <v>83</v>
      </c>
      <c r="B7" s="2">
        <v>800</v>
      </c>
      <c r="C7" s="4">
        <v>0.65</v>
      </c>
    </row>
    <row r="8" spans="1:4" x14ac:dyDescent="0.4">
      <c r="A8" s="2" t="s">
        <v>40</v>
      </c>
      <c r="B8" s="2">
        <v>5</v>
      </c>
      <c r="C8" s="4">
        <v>0.83</v>
      </c>
    </row>
    <row r="9" spans="1:4" x14ac:dyDescent="0.4">
      <c r="A9" s="2" t="s">
        <v>81</v>
      </c>
      <c r="B9" s="2">
        <v>886</v>
      </c>
      <c r="C9" s="4">
        <v>0.6</v>
      </c>
    </row>
    <row r="10" spans="1:4" x14ac:dyDescent="0.4">
      <c r="A10" s="2" t="s">
        <v>230</v>
      </c>
      <c r="B10" s="2">
        <v>21</v>
      </c>
      <c r="C10" s="4">
        <v>0.96</v>
      </c>
    </row>
    <row r="11" spans="1:4" x14ac:dyDescent="0.4">
      <c r="A11" s="2" t="s">
        <v>97</v>
      </c>
      <c r="B11" s="2">
        <v>162</v>
      </c>
      <c r="C11" s="4">
        <v>0.73</v>
      </c>
    </row>
    <row r="12" spans="1:4" x14ac:dyDescent="0.4">
      <c r="A12" s="2" t="s">
        <v>128</v>
      </c>
      <c r="B12" s="2">
        <v>43</v>
      </c>
      <c r="C12" s="4">
        <v>0.72</v>
      </c>
      <c r="D12">
        <v>0.21099999999999999</v>
      </c>
    </row>
    <row r="13" spans="1:4" x14ac:dyDescent="0.4">
      <c r="A13" s="2" t="s">
        <v>18</v>
      </c>
      <c r="B13" s="2">
        <v>252</v>
      </c>
      <c r="C13" s="4">
        <v>0.76</v>
      </c>
      <c r="D13">
        <v>0.17399999999999999</v>
      </c>
    </row>
    <row r="14" spans="1:4" x14ac:dyDescent="0.4">
      <c r="A14" s="2" t="s">
        <v>67</v>
      </c>
      <c r="B14" s="2">
        <v>81003</v>
      </c>
      <c r="C14" s="4">
        <v>0.23</v>
      </c>
      <c r="D14">
        <v>0.112</v>
      </c>
    </row>
    <row r="15" spans="1:4" x14ac:dyDescent="0.4">
      <c r="A15" s="2" t="s">
        <v>131</v>
      </c>
      <c r="B15" s="2">
        <v>34</v>
      </c>
      <c r="C15" s="4">
        <v>0.93</v>
      </c>
    </row>
    <row r="16" spans="1:4" x14ac:dyDescent="0.4">
      <c r="A16" s="2" t="s">
        <v>91</v>
      </c>
      <c r="B16" s="2">
        <v>231</v>
      </c>
      <c r="C16" s="4">
        <v>0.71</v>
      </c>
    </row>
    <row r="17" spans="1:4" x14ac:dyDescent="0.4">
      <c r="A17" s="2" t="s">
        <v>246</v>
      </c>
      <c r="B17" s="2">
        <v>1</v>
      </c>
      <c r="C17" s="4">
        <v>0.76</v>
      </c>
    </row>
    <row r="18" spans="1:4" x14ac:dyDescent="0.4">
      <c r="A18" s="2" t="s">
        <v>90</v>
      </c>
      <c r="B18" s="2">
        <v>243</v>
      </c>
      <c r="C18" s="4">
        <v>0.76</v>
      </c>
      <c r="D18">
        <v>0.216</v>
      </c>
    </row>
    <row r="19" spans="1:4" x14ac:dyDescent="0.4">
      <c r="A19" s="2" t="s">
        <v>12</v>
      </c>
      <c r="B19" s="2">
        <v>4511</v>
      </c>
      <c r="C19" s="4">
        <v>0.62</v>
      </c>
      <c r="D19">
        <v>0.20100000000000001</v>
      </c>
    </row>
    <row r="20" spans="1:4" x14ac:dyDescent="0.4">
      <c r="A20" s="2" t="s">
        <v>133</v>
      </c>
      <c r="B20" s="2">
        <v>30</v>
      </c>
      <c r="C20" s="4">
        <v>0.91</v>
      </c>
    </row>
    <row r="21" spans="1:4" x14ac:dyDescent="0.4">
      <c r="A21" s="2" t="s">
        <v>73</v>
      </c>
      <c r="B21" s="2">
        <v>5426</v>
      </c>
      <c r="C21" s="4">
        <v>0.78</v>
      </c>
      <c r="D21">
        <v>0.217</v>
      </c>
    </row>
    <row r="22" spans="1:4" x14ac:dyDescent="0.4">
      <c r="A22" s="2" t="s">
        <v>92</v>
      </c>
      <c r="B22" s="2">
        <v>228</v>
      </c>
      <c r="C22" s="4">
        <v>0.85</v>
      </c>
      <c r="D22">
        <v>0.20599999999999999</v>
      </c>
    </row>
    <row r="23" spans="1:4" x14ac:dyDescent="0.4">
      <c r="A23" s="2" t="s">
        <v>105</v>
      </c>
      <c r="B23" s="2">
        <v>113</v>
      </c>
      <c r="C23" s="4">
        <v>0.6</v>
      </c>
    </row>
    <row r="24" spans="1:4" x14ac:dyDescent="0.4">
      <c r="A24" s="2" t="s">
        <v>103</v>
      </c>
      <c r="B24" s="2">
        <v>117</v>
      </c>
      <c r="C24" s="4">
        <v>0.62</v>
      </c>
    </row>
    <row r="25" spans="1:4" x14ac:dyDescent="0.4">
      <c r="A25" s="2" t="s">
        <v>101</v>
      </c>
      <c r="B25" s="2">
        <v>129</v>
      </c>
      <c r="C25" s="4">
        <v>0.74</v>
      </c>
    </row>
    <row r="26" spans="1:4" x14ac:dyDescent="0.4">
      <c r="A26" s="2" t="s">
        <v>96</v>
      </c>
      <c r="B26" s="2">
        <v>200</v>
      </c>
      <c r="C26" s="4">
        <v>0.78</v>
      </c>
    </row>
    <row r="27" spans="1:4" x14ac:dyDescent="0.4">
      <c r="A27" s="2" t="s">
        <v>68</v>
      </c>
      <c r="B27" s="2">
        <v>21157</v>
      </c>
      <c r="C27" s="4">
        <v>0.56999999999999995</v>
      </c>
      <c r="D27">
        <v>0.23300000000000001</v>
      </c>
    </row>
    <row r="28" spans="1:4" x14ac:dyDescent="0.4">
      <c r="A28" s="2" t="s">
        <v>84</v>
      </c>
      <c r="B28" s="2">
        <v>773</v>
      </c>
      <c r="C28" s="4">
        <v>0.3</v>
      </c>
      <c r="D28">
        <v>0.28100000000000003</v>
      </c>
    </row>
    <row r="29" spans="1:4" x14ac:dyDescent="0.4">
      <c r="A29" s="2" t="s">
        <v>4</v>
      </c>
      <c r="B29" s="2">
        <v>8</v>
      </c>
      <c r="C29" s="4">
        <v>0.79</v>
      </c>
    </row>
    <row r="30" spans="1:4" x14ac:dyDescent="0.4">
      <c r="A30" s="2" t="s">
        <v>31</v>
      </c>
      <c r="B30" s="2">
        <v>1</v>
      </c>
      <c r="C30" s="4">
        <v>0.52</v>
      </c>
    </row>
    <row r="31" spans="1:4" x14ac:dyDescent="0.4">
      <c r="A31" s="2" t="s">
        <v>223</v>
      </c>
      <c r="B31" s="2">
        <v>8162</v>
      </c>
      <c r="C31" s="4">
        <v>0.39</v>
      </c>
      <c r="D31">
        <v>0.14399999999999999</v>
      </c>
    </row>
    <row r="32" spans="1:4" x14ac:dyDescent="0.4">
      <c r="A32" s="2" t="s">
        <v>32</v>
      </c>
      <c r="B32" s="2">
        <v>2</v>
      </c>
      <c r="C32" s="4">
        <v>0.85</v>
      </c>
    </row>
    <row r="33" spans="1:4" x14ac:dyDescent="0.4">
      <c r="A33" s="2" t="s">
        <v>134</v>
      </c>
      <c r="B33" s="2">
        <v>30</v>
      </c>
      <c r="C33" s="4">
        <v>0.65</v>
      </c>
    </row>
    <row r="34" spans="1:4" x14ac:dyDescent="0.4">
      <c r="A34" s="2" t="s">
        <v>108</v>
      </c>
      <c r="B34" s="2">
        <v>110</v>
      </c>
      <c r="C34" s="4">
        <v>0.94</v>
      </c>
    </row>
    <row r="35" spans="1:4" x14ac:dyDescent="0.4">
      <c r="A35" s="2" t="s">
        <v>87</v>
      </c>
      <c r="B35" s="2">
        <v>428</v>
      </c>
      <c r="C35" s="4">
        <v>0.57999999999999996</v>
      </c>
    </row>
    <row r="36" spans="1:4" x14ac:dyDescent="0.4">
      <c r="A36" s="2" t="s">
        <v>130</v>
      </c>
      <c r="B36" s="2">
        <v>41</v>
      </c>
      <c r="C36" s="4">
        <v>0.68</v>
      </c>
    </row>
    <row r="37" spans="1:4" x14ac:dyDescent="0.4">
      <c r="A37" s="2" t="s">
        <v>136</v>
      </c>
      <c r="B37" s="2">
        <v>28</v>
      </c>
      <c r="C37" s="4">
        <v>0.79</v>
      </c>
    </row>
    <row r="38" spans="1:4" x14ac:dyDescent="0.4">
      <c r="A38" s="2" t="s">
        <v>214</v>
      </c>
      <c r="B38" s="2">
        <v>1</v>
      </c>
      <c r="C38" s="4">
        <v>0.8</v>
      </c>
    </row>
    <row r="39" spans="1:4" x14ac:dyDescent="0.4">
      <c r="A39" s="2" t="s">
        <v>79</v>
      </c>
      <c r="B39" s="2">
        <v>1135</v>
      </c>
      <c r="C39" s="4">
        <v>0.5</v>
      </c>
    </row>
    <row r="40" spans="1:4" x14ac:dyDescent="0.4">
      <c r="A40" s="2" t="s">
        <v>231</v>
      </c>
      <c r="B40" s="2">
        <v>14</v>
      </c>
      <c r="C40" s="4">
        <v>0.82</v>
      </c>
    </row>
    <row r="41" spans="1:4" x14ac:dyDescent="0.4">
      <c r="A41" s="2" t="s">
        <v>7</v>
      </c>
      <c r="B41" s="2">
        <v>53</v>
      </c>
      <c r="C41" s="4">
        <v>0.65</v>
      </c>
    </row>
    <row r="42" spans="1:4" x14ac:dyDescent="0.4">
      <c r="A42" s="2" t="s">
        <v>23</v>
      </c>
      <c r="B42" s="2">
        <v>43</v>
      </c>
      <c r="C42" s="4">
        <v>0.92</v>
      </c>
    </row>
    <row r="43" spans="1:4" x14ac:dyDescent="0.4">
      <c r="A43" s="2" t="s">
        <v>127</v>
      </c>
      <c r="B43" s="2">
        <v>43</v>
      </c>
      <c r="C43" s="4">
        <v>0.82</v>
      </c>
    </row>
    <row r="44" spans="1:4" x14ac:dyDescent="0.4">
      <c r="A44" s="2" t="s">
        <v>47</v>
      </c>
      <c r="B44" s="2">
        <v>140</v>
      </c>
      <c r="C44" s="4">
        <v>0.82</v>
      </c>
    </row>
    <row r="45" spans="1:4" x14ac:dyDescent="0.4">
      <c r="A45" s="2" t="s">
        <v>102</v>
      </c>
      <c r="B45" s="2">
        <v>119</v>
      </c>
      <c r="C45" s="4">
        <v>0.68</v>
      </c>
    </row>
    <row r="46" spans="1:4" x14ac:dyDescent="0.4">
      <c r="A46" s="2" t="s">
        <v>34</v>
      </c>
      <c r="B46" s="2">
        <v>245</v>
      </c>
      <c r="C46" s="4">
        <v>0.85</v>
      </c>
      <c r="D46">
        <v>0.219</v>
      </c>
    </row>
    <row r="47" spans="1:4" x14ac:dyDescent="0.4">
      <c r="A47" s="2" t="s">
        <v>100</v>
      </c>
      <c r="B47" s="2">
        <v>131</v>
      </c>
      <c r="C47" s="4">
        <v>0.84</v>
      </c>
    </row>
    <row r="48" spans="1:4" x14ac:dyDescent="0.4">
      <c r="A48" s="2" t="s">
        <v>116</v>
      </c>
      <c r="B48" s="2">
        <v>63</v>
      </c>
      <c r="C48" s="4">
        <v>0.63</v>
      </c>
    </row>
    <row r="49" spans="1:4" x14ac:dyDescent="0.4">
      <c r="A49" s="2" t="s">
        <v>226</v>
      </c>
      <c r="B49" s="2">
        <v>103</v>
      </c>
      <c r="C49" s="4">
        <v>0.97</v>
      </c>
    </row>
    <row r="50" spans="1:4" x14ac:dyDescent="0.4">
      <c r="A50" s="2" t="s">
        <v>125</v>
      </c>
      <c r="B50" s="2">
        <v>46</v>
      </c>
      <c r="C50" s="4">
        <v>0.83</v>
      </c>
    </row>
    <row r="51" spans="1:4" x14ac:dyDescent="0.4">
      <c r="A51" s="2" t="s">
        <v>228</v>
      </c>
      <c r="B51" s="2">
        <v>51</v>
      </c>
      <c r="C51" s="4">
        <v>0.93</v>
      </c>
    </row>
    <row r="52" spans="1:4" x14ac:dyDescent="0.4">
      <c r="A52" s="2" t="s">
        <v>72</v>
      </c>
      <c r="B52" s="2">
        <v>7798</v>
      </c>
      <c r="C52" s="4">
        <v>0.61</v>
      </c>
    </row>
    <row r="53" spans="1:4" x14ac:dyDescent="0.4">
      <c r="A53" s="2" t="s">
        <v>80</v>
      </c>
      <c r="B53" s="2">
        <v>1022</v>
      </c>
      <c r="C53" s="4">
        <v>0.78</v>
      </c>
      <c r="D53">
        <v>0.20100000000000001</v>
      </c>
    </row>
    <row r="54" spans="1:4" x14ac:dyDescent="0.4">
      <c r="A54" s="2" t="s">
        <v>75</v>
      </c>
      <c r="B54" s="2">
        <v>2200</v>
      </c>
      <c r="C54" s="4">
        <v>0.73</v>
      </c>
    </row>
    <row r="55" spans="1:4" x14ac:dyDescent="0.4">
      <c r="A55" s="2" t="s">
        <v>104</v>
      </c>
      <c r="B55" s="2">
        <v>114</v>
      </c>
      <c r="C55" s="4">
        <v>0.52</v>
      </c>
    </row>
    <row r="56" spans="1:4" x14ac:dyDescent="0.4">
      <c r="A56" s="2" t="s">
        <v>168</v>
      </c>
      <c r="B56" s="2">
        <v>6</v>
      </c>
      <c r="C56" s="4">
        <v>0.94</v>
      </c>
    </row>
    <row r="57" spans="1:4" x14ac:dyDescent="0.4">
      <c r="A57" s="2" t="s">
        <v>44</v>
      </c>
      <c r="B57" s="2">
        <v>3</v>
      </c>
      <c r="C57" s="4">
        <v>0.71</v>
      </c>
    </row>
    <row r="58" spans="1:4" x14ac:dyDescent="0.4">
      <c r="A58" s="2" t="s">
        <v>224</v>
      </c>
      <c r="B58" s="2">
        <v>1144</v>
      </c>
      <c r="C58" s="4">
        <v>0.75</v>
      </c>
      <c r="D58">
        <v>0.187</v>
      </c>
    </row>
    <row r="59" spans="1:4" x14ac:dyDescent="0.4">
      <c r="A59" s="2" t="s">
        <v>74</v>
      </c>
      <c r="B59" s="2">
        <v>3244</v>
      </c>
      <c r="C59" s="4">
        <v>0.77</v>
      </c>
      <c r="D59">
        <v>0.158</v>
      </c>
    </row>
    <row r="60" spans="1:4" x14ac:dyDescent="0.4">
      <c r="A60" s="2" t="s">
        <v>20</v>
      </c>
      <c r="B60" s="2">
        <v>56</v>
      </c>
      <c r="C60" s="4">
        <v>0.93</v>
      </c>
    </row>
  </sheetData>
  <sortState xmlns:xlrd2="http://schemas.microsoft.com/office/spreadsheetml/2017/richdata2" ref="A2:D60">
    <sortCondition ref="A2:A60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CSSE</vt:lpstr>
      <vt:lpstr>handwash</vt:lpstr>
      <vt:lpstr>merged</vt:lpstr>
      <vt:lpstr>data</vt:lpstr>
      <vt:lpstr>CSSE!csse</vt:lpstr>
      <vt:lpstr>handwash!handwash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 Mizoguchi</dc:creator>
  <cp:lastModifiedBy>Yuichiro Mizoguchi</cp:lastModifiedBy>
  <dcterms:created xsi:type="dcterms:W3CDTF">2020-03-08T02:39:43Z</dcterms:created>
  <dcterms:modified xsi:type="dcterms:W3CDTF">2020-03-16T13:12:16Z</dcterms:modified>
</cp:coreProperties>
</file>