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c78b1e354d8b52/ドキュメント/memo/"/>
    </mc:Choice>
  </mc:AlternateContent>
  <xr:revisionPtr revIDLastSave="48" documentId="8_{532919CF-936C-43D5-A60F-810E72EA0568}" xr6:coauthVersionLast="46" xr6:coauthVersionMax="46" xr10:uidLastSave="{A1EC2C22-50F1-4C67-90FB-7C2721D4ED4C}"/>
  <bookViews>
    <workbookView xWindow="3510" yWindow="4110" windowWidth="30690" windowHeight="15840" activeTab="1" xr2:uid="{56CA3465-D6DF-4FAA-BB13-043CA917BAE0}"/>
  </bookViews>
  <sheets>
    <sheet name="戦艦" sheetId="2" r:id="rId1"/>
    <sheet name="モビルスーツ" sheetId="1" r:id="rId2"/>
    <sheet name="パイロット　連邦軍" sheetId="3" r:id="rId3"/>
    <sheet name="パイロット　ジオン軍" sheetId="4" r:id="rId4"/>
  </sheets>
  <definedNames>
    <definedName name="_xlnm._FilterDatabase" localSheetId="3" hidden="1">'パイロット　ジオン軍'!$A$1:$I$51</definedName>
    <definedName name="_xlnm._FilterDatabase" localSheetId="2" hidden="1">'パイロット　連邦軍'!$A$1:$I$51</definedName>
    <definedName name="_xlnm._FilterDatabase" localSheetId="1" hidden="1">モビルスーツ!$A$1:$K$15</definedName>
    <definedName name="_xlnm._FilterDatabase" localSheetId="0" hidden="1">戦艦!$A$1:$K$1</definedName>
    <definedName name="pilot1" localSheetId="2">'パイロット　連邦軍'!$A$2:$I$51</definedName>
    <definedName name="pilot2" localSheetId="3">'パイロット　ジオン軍'!$A$2:$I$51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G3" i="4"/>
  <c r="H3" i="4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H2" i="4"/>
  <c r="G2" i="4"/>
  <c r="F2" i="4"/>
  <c r="F39" i="3"/>
  <c r="G39" i="3"/>
  <c r="H39" i="3"/>
  <c r="G40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H2" i="3"/>
  <c r="G2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0A7615-23C5-443A-A014-5E386AE690E9}" name="pilot1" type="6" refreshedVersion="6" background="1" saveData="1">
    <textPr codePage="65001" sourceFile="D:\user temp\20210221\pilot1.txt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  <connection id="2" xr16:uid="{3C5A917B-E16B-4EA5-AAB7-F406D97FF3A2}" name="pilot2" type="6" refreshedVersion="6" background="1" saveData="1">
    <textPr codePage="65001" sourceFile="D:\user temp\20210221\pilot2.txt" tab="0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<sst xmlns="http://schemas.openxmlformats.org/spreadsheetml/2006/main" count="686" uniqueCount="291">
  <si>
    <t>ボール</t>
    <phoneticPr fontId="1"/>
  </si>
  <si>
    <t>ザニー</t>
    <phoneticPr fontId="1"/>
  </si>
  <si>
    <t>遠隔攻撃</t>
    <rPh sb="0" eb="4">
      <t>エンカクコウゲキ</t>
    </rPh>
    <phoneticPr fontId="1"/>
  </si>
  <si>
    <t>接近攻撃</t>
    <rPh sb="0" eb="4">
      <t>セッキンコウゲキ</t>
    </rPh>
    <phoneticPr fontId="1"/>
  </si>
  <si>
    <t>防御力</t>
    <rPh sb="0" eb="3">
      <t>ボウギョリョク</t>
    </rPh>
    <phoneticPr fontId="1"/>
  </si>
  <si>
    <t>移動速</t>
    <rPh sb="0" eb="3">
      <t>イドウソク</t>
    </rPh>
    <phoneticPr fontId="1"/>
  </si>
  <si>
    <t>攻撃速</t>
    <rPh sb="0" eb="3">
      <t>コウゲキソク</t>
    </rPh>
    <phoneticPr fontId="1"/>
  </si>
  <si>
    <t>索敵力</t>
    <rPh sb="0" eb="3">
      <t>サクテキリョク</t>
    </rPh>
    <phoneticPr fontId="1"/>
  </si>
  <si>
    <t>耐久力</t>
    <rPh sb="0" eb="3">
      <t>タイキュウリョク</t>
    </rPh>
    <phoneticPr fontId="1"/>
  </si>
  <si>
    <t>推進剤</t>
    <rPh sb="0" eb="3">
      <t>スイシンザイ</t>
    </rPh>
    <phoneticPr fontId="1"/>
  </si>
  <si>
    <t>GM</t>
    <phoneticPr fontId="1"/>
  </si>
  <si>
    <t>GMコマンド</t>
    <phoneticPr fontId="1"/>
  </si>
  <si>
    <t>Gダッシュ</t>
    <phoneticPr fontId="1"/>
  </si>
  <si>
    <t>ガンキャノン</t>
    <phoneticPr fontId="1"/>
  </si>
  <si>
    <t>コアブースター</t>
    <phoneticPr fontId="1"/>
  </si>
  <si>
    <t>ザク</t>
    <phoneticPr fontId="1"/>
  </si>
  <si>
    <t>高機動型ザク</t>
    <rPh sb="0" eb="4">
      <t>コウキドウガタ</t>
    </rPh>
    <phoneticPr fontId="1"/>
  </si>
  <si>
    <t>リックドム</t>
    <phoneticPr fontId="1"/>
  </si>
  <si>
    <t>リックドム2</t>
    <phoneticPr fontId="1"/>
  </si>
  <si>
    <t>ゲルググ</t>
    <phoneticPr fontId="1"/>
  </si>
  <si>
    <t>ゲルググJ</t>
    <phoneticPr fontId="1"/>
  </si>
  <si>
    <t>ビグロマイヤー</t>
    <phoneticPr fontId="1"/>
  </si>
  <si>
    <t>-</t>
  </si>
  <si>
    <t>搭載数</t>
    <rPh sb="0" eb="3">
      <t>トウサイスウ</t>
    </rPh>
    <phoneticPr fontId="1"/>
  </si>
  <si>
    <t>対空</t>
    <rPh sb="0" eb="2">
      <t>タイクウ</t>
    </rPh>
    <phoneticPr fontId="1"/>
  </si>
  <si>
    <t>主砲</t>
    <rPh sb="0" eb="2">
      <t>シュホウ</t>
    </rPh>
    <phoneticPr fontId="1"/>
  </si>
  <si>
    <t>機関</t>
    <rPh sb="0" eb="2">
      <t>キカン</t>
    </rPh>
    <phoneticPr fontId="1"/>
  </si>
  <si>
    <t>サラミス</t>
    <phoneticPr fontId="1"/>
  </si>
  <si>
    <t>マゼラン</t>
    <phoneticPr fontId="1"/>
  </si>
  <si>
    <t>コロンブス</t>
    <phoneticPr fontId="1"/>
  </si>
  <si>
    <t>ペガサス</t>
    <phoneticPr fontId="1"/>
  </si>
  <si>
    <t>ムサイ</t>
    <phoneticPr fontId="1"/>
  </si>
  <si>
    <t>チベ</t>
    <phoneticPr fontId="1"/>
  </si>
  <si>
    <t>パゾク</t>
    <phoneticPr fontId="1"/>
  </si>
  <si>
    <t>ザンジバル</t>
    <phoneticPr fontId="1"/>
  </si>
  <si>
    <t>ムサイ改</t>
    <rPh sb="3" eb="4">
      <t>カイ</t>
    </rPh>
    <phoneticPr fontId="1"/>
  </si>
  <si>
    <t>00</t>
    <phoneticPr fontId="1"/>
  </si>
  <si>
    <t>01</t>
    <phoneticPr fontId="1"/>
  </si>
  <si>
    <t>02</t>
    <phoneticPr fontId="1"/>
  </si>
  <si>
    <t>07</t>
    <phoneticPr fontId="1"/>
  </si>
  <si>
    <t>06</t>
    <phoneticPr fontId="1"/>
  </si>
  <si>
    <t>05</t>
    <phoneticPr fontId="1"/>
  </si>
  <si>
    <t>04</t>
    <phoneticPr fontId="1"/>
  </si>
  <si>
    <t>バイナリ
0C</t>
    <phoneticPr fontId="1"/>
  </si>
  <si>
    <t>バイナリ
0D-14</t>
    <phoneticPr fontId="1"/>
  </si>
  <si>
    <t>03</t>
    <phoneticPr fontId="1"/>
  </si>
  <si>
    <t>08</t>
    <phoneticPr fontId="1"/>
  </si>
  <si>
    <t>09</t>
    <phoneticPr fontId="1"/>
  </si>
  <si>
    <t>0A</t>
    <phoneticPr fontId="1"/>
  </si>
  <si>
    <t>0B</t>
    <phoneticPr fontId="1"/>
  </si>
  <si>
    <t>0C</t>
    <phoneticPr fontId="1"/>
  </si>
  <si>
    <t>0D</t>
    <phoneticPr fontId="1"/>
  </si>
  <si>
    <t>00</t>
  </si>
  <si>
    <t>レイ・フレミング</t>
  </si>
  <si>
    <t>NOVICE</t>
  </si>
  <si>
    <t>対艦戦</t>
  </si>
  <si>
    <t>CCC</t>
  </si>
  <si>
    <t>NT-D</t>
  </si>
  <si>
    <t>01</t>
  </si>
  <si>
    <t>接近戦</t>
  </si>
  <si>
    <t>02</t>
  </si>
  <si>
    <t>デビッド・バックナー</t>
  </si>
  <si>
    <t>遠隔戦</t>
  </si>
  <si>
    <t>DDC</t>
  </si>
  <si>
    <t>03</t>
  </si>
  <si>
    <t>ケン・フランクリン</t>
  </si>
  <si>
    <t>CCD</t>
  </si>
  <si>
    <t>NT-C</t>
  </si>
  <si>
    <t>04</t>
  </si>
  <si>
    <t>モチヅキ・セイサブロー</t>
  </si>
  <si>
    <t>05</t>
  </si>
  <si>
    <t>アイバン・グレーザー</t>
  </si>
  <si>
    <t>DCC</t>
  </si>
  <si>
    <t>NT-B</t>
  </si>
  <si>
    <t>06</t>
  </si>
  <si>
    <t>マーレー・ハリス</t>
  </si>
  <si>
    <t>07</t>
  </si>
  <si>
    <t>ヘイデン・ヘリンズ</t>
  </si>
  <si>
    <t>DCD</t>
  </si>
  <si>
    <t>08</t>
  </si>
  <si>
    <t>ハロルド・ウィック</t>
  </si>
  <si>
    <t>CDD</t>
  </si>
  <si>
    <t>09</t>
  </si>
  <si>
    <t>クリフォード・バリス</t>
  </si>
  <si>
    <t>CDC</t>
  </si>
  <si>
    <t>0A</t>
  </si>
  <si>
    <t>デイル・キングストン</t>
  </si>
  <si>
    <t>OFFICER</t>
  </si>
  <si>
    <t>0B</t>
  </si>
  <si>
    <t>ランディ・マシューズ</t>
  </si>
  <si>
    <t>0C</t>
  </si>
  <si>
    <t>ジョセフ・ページ</t>
  </si>
  <si>
    <t>0D</t>
  </si>
  <si>
    <t>ドミニク・カズンズ</t>
  </si>
  <si>
    <t>0E</t>
  </si>
  <si>
    <t>エリック・ワグナー</t>
  </si>
  <si>
    <t>0F</t>
  </si>
  <si>
    <t>ネルソン・グロスバード</t>
  </si>
  <si>
    <t>10</t>
  </si>
  <si>
    <t>ロイド・ブリッジス</t>
  </si>
  <si>
    <t>11</t>
  </si>
  <si>
    <t>ゴードン・キンプル</t>
  </si>
  <si>
    <t>12</t>
  </si>
  <si>
    <t>エドモンド・ハイマン</t>
  </si>
  <si>
    <t>13</t>
  </si>
  <si>
    <t>ユベット・クレマン</t>
  </si>
  <si>
    <t>14</t>
  </si>
  <si>
    <t>ニコラス・フレイム</t>
  </si>
  <si>
    <t>15</t>
  </si>
  <si>
    <t>アルビン・タシュラー</t>
  </si>
  <si>
    <t>16</t>
  </si>
  <si>
    <t>メリル・スコット</t>
  </si>
  <si>
    <t>NT-A</t>
  </si>
  <si>
    <t>17</t>
  </si>
  <si>
    <t>ディック・アレン</t>
  </si>
  <si>
    <t>CBB</t>
  </si>
  <si>
    <t>18</t>
  </si>
  <si>
    <t>ブラン・ブルターク</t>
  </si>
  <si>
    <t>19</t>
  </si>
  <si>
    <t>ベン・ウッダー</t>
  </si>
  <si>
    <t>1A</t>
  </si>
  <si>
    <t>ライラ・ミラ・ライラ</t>
  </si>
  <si>
    <t>BCC</t>
  </si>
  <si>
    <t>1B</t>
  </si>
  <si>
    <t>ヤザン・ゲーブル</t>
  </si>
  <si>
    <t>BBC</t>
  </si>
  <si>
    <t>1C</t>
  </si>
  <si>
    <t>アーサー・ケニカット</t>
  </si>
  <si>
    <t>1D</t>
  </si>
  <si>
    <t>ブライス・チャド</t>
  </si>
  <si>
    <t>CBC</t>
  </si>
  <si>
    <t>1E</t>
  </si>
  <si>
    <t>トニー・グッドマン</t>
  </si>
  <si>
    <t>BCB</t>
  </si>
  <si>
    <t>1F</t>
  </si>
  <si>
    <t>マイケル・チェン</t>
  </si>
  <si>
    <t>CCB</t>
  </si>
  <si>
    <t>20</t>
  </si>
  <si>
    <t>トミー・ブラウン</t>
  </si>
  <si>
    <t>21</t>
  </si>
  <si>
    <t>テネス・コレブ</t>
  </si>
  <si>
    <t>VETERAN</t>
  </si>
  <si>
    <t>BBB</t>
  </si>
  <si>
    <t>22</t>
  </si>
  <si>
    <t>シャルル・キッシンガム</t>
  </si>
  <si>
    <t>23</t>
  </si>
  <si>
    <t>フランクリン・ノボトニー</t>
  </si>
  <si>
    <t>24</t>
  </si>
  <si>
    <t>ハインツ・ベア</t>
  </si>
  <si>
    <t>25</t>
  </si>
  <si>
    <t>26</t>
  </si>
  <si>
    <t>ハービー・ジャクソン</t>
  </si>
  <si>
    <t>27</t>
  </si>
  <si>
    <t>ロン・コウ</t>
  </si>
  <si>
    <t>AAA</t>
  </si>
  <si>
    <t>28</t>
  </si>
  <si>
    <t>リド・ウォルフ</t>
  </si>
  <si>
    <t>AAB</t>
  </si>
  <si>
    <t>29</t>
  </si>
  <si>
    <t>シロー・アマダ</t>
  </si>
  <si>
    <t>NT-S</t>
  </si>
  <si>
    <t>2A</t>
  </si>
  <si>
    <t>ミケル・ニノリッチ</t>
  </si>
  <si>
    <t>2B</t>
  </si>
  <si>
    <t>テリー・サンダース</t>
  </si>
  <si>
    <t>2C</t>
  </si>
  <si>
    <t>カレン・ジョシュワ</t>
  </si>
  <si>
    <t>2D</t>
  </si>
  <si>
    <t>エレドア・マシス</t>
  </si>
  <si>
    <t>2E</t>
  </si>
  <si>
    <t>サウス・バニング</t>
  </si>
  <si>
    <t>2F</t>
  </si>
  <si>
    <t>アルファ・ベイト</t>
  </si>
  <si>
    <t>30</t>
  </si>
  <si>
    <t>ベルナルド・モンシア</t>
  </si>
  <si>
    <t>31</t>
  </si>
  <si>
    <t>チャップ・アデル</t>
  </si>
  <si>
    <t>ジェームス・フェリエス</t>
    <phoneticPr fontId="1"/>
  </si>
  <si>
    <t>NOVICE</t>
    <phoneticPr fontId="1"/>
  </si>
  <si>
    <t>ランク</t>
    <phoneticPr fontId="1"/>
  </si>
  <si>
    <t>特性</t>
    <rPh sb="0" eb="2">
      <t>トクセイ</t>
    </rPh>
    <phoneticPr fontId="1"/>
  </si>
  <si>
    <t>操縦</t>
    <rPh sb="0" eb="2">
      <t>ソウジュウ</t>
    </rPh>
    <phoneticPr fontId="1"/>
  </si>
  <si>
    <t>射撃</t>
    <rPh sb="0" eb="2">
      <t>シャゲキ</t>
    </rPh>
    <phoneticPr fontId="1"/>
  </si>
  <si>
    <t>回避</t>
    <rPh sb="0" eb="2">
      <t>カイヒ</t>
    </rPh>
    <phoneticPr fontId="1"/>
  </si>
  <si>
    <t>NT</t>
    <phoneticPr fontId="1"/>
  </si>
  <si>
    <t>デリス・ハノーバー</t>
    <phoneticPr fontId="1"/>
  </si>
  <si>
    <t>32</t>
  </si>
  <si>
    <t>リチャード・キール</t>
  </si>
  <si>
    <t>33</t>
  </si>
  <si>
    <t>ミクニ・トシユキ</t>
  </si>
  <si>
    <t>34</t>
  </si>
  <si>
    <t>トニー・ランドール</t>
  </si>
  <si>
    <t>35</t>
  </si>
  <si>
    <t>ジャン・ジャックアノー</t>
  </si>
  <si>
    <t>36</t>
  </si>
  <si>
    <t>ニール・カイル</t>
  </si>
  <si>
    <t>37</t>
  </si>
  <si>
    <t>ビンセント・ウォレス</t>
  </si>
  <si>
    <t>38</t>
  </si>
  <si>
    <t>ジョージ・ウェア</t>
  </si>
  <si>
    <t>39</t>
  </si>
  <si>
    <t>ロジェ・ミラー</t>
  </si>
  <si>
    <t>3A</t>
  </si>
  <si>
    <t>バクラフ・マコビッチ</t>
  </si>
  <si>
    <t>3B</t>
  </si>
  <si>
    <t>エノモト・シゲル</t>
  </si>
  <si>
    <t>3C</t>
  </si>
  <si>
    <t>スミノフ・ストリチナヤ</t>
  </si>
  <si>
    <t>3D</t>
  </si>
  <si>
    <t>スコット・クロフォード</t>
  </si>
  <si>
    <t>3E</t>
  </si>
  <si>
    <t>アラン・チャンバーズ</t>
  </si>
  <si>
    <t>3F</t>
  </si>
  <si>
    <t>ハリー・ストーン</t>
  </si>
  <si>
    <t>40</t>
  </si>
  <si>
    <t>バート・ケプル</t>
  </si>
  <si>
    <t>41</t>
  </si>
  <si>
    <t>マーク・ヘルブリン</t>
  </si>
  <si>
    <t>42</t>
  </si>
  <si>
    <t>トムヤム・クン</t>
  </si>
  <si>
    <t>43</t>
  </si>
  <si>
    <t>ボルガー・ニューハウザー</t>
  </si>
  <si>
    <t>44</t>
  </si>
  <si>
    <t>ライー・コインブラ</t>
  </si>
  <si>
    <t>45</t>
  </si>
  <si>
    <t>フレデリック・ヒールド</t>
  </si>
  <si>
    <t>46</t>
  </si>
  <si>
    <t>ジョージ・キューカー</t>
  </si>
  <si>
    <t>47</t>
  </si>
  <si>
    <t>ゲイリー</t>
  </si>
  <si>
    <t>48</t>
  </si>
  <si>
    <t>アダムスキー</t>
  </si>
  <si>
    <t>49</t>
  </si>
  <si>
    <t>4A</t>
  </si>
  <si>
    <t>クルト</t>
  </si>
  <si>
    <t>4B</t>
  </si>
  <si>
    <t>コッセル</t>
  </si>
  <si>
    <t>4C</t>
  </si>
  <si>
    <t>アポリー</t>
  </si>
  <si>
    <t>4D</t>
  </si>
  <si>
    <t>ロベルト</t>
  </si>
  <si>
    <t>4E</t>
  </si>
  <si>
    <t>オウギュスト・ギタン</t>
  </si>
  <si>
    <t>4F</t>
  </si>
  <si>
    <t>ラカン・ダカラン</t>
  </si>
  <si>
    <t>50</t>
  </si>
  <si>
    <t>ジェザ・ベレメニィ</t>
  </si>
  <si>
    <t>51</t>
  </si>
  <si>
    <t>ヨシダ・ツグアキ</t>
  </si>
  <si>
    <t>52</t>
  </si>
  <si>
    <t>マイロ・ジェナス</t>
  </si>
  <si>
    <t>53</t>
  </si>
  <si>
    <t>ハニバル・ホプキンス</t>
  </si>
  <si>
    <t>54</t>
  </si>
  <si>
    <t>ブレニフ・オグス</t>
  </si>
  <si>
    <t>55</t>
  </si>
  <si>
    <t>ノルディット・バウアー</t>
  </si>
  <si>
    <t>56</t>
  </si>
  <si>
    <t>エリック・マンスフィールド</t>
  </si>
  <si>
    <t>57</t>
  </si>
  <si>
    <t>キャビー・ハザード</t>
  </si>
  <si>
    <t>58</t>
  </si>
  <si>
    <t>グレニス・エスコット</t>
  </si>
  <si>
    <t>59</t>
  </si>
  <si>
    <t>ロバート・ギリアム</t>
  </si>
  <si>
    <t>5A</t>
  </si>
  <si>
    <t>ロンメル</t>
  </si>
  <si>
    <t>5B</t>
  </si>
  <si>
    <t>ジョディ・スターリング</t>
  </si>
  <si>
    <t>5C</t>
  </si>
  <si>
    <t>5D</t>
  </si>
  <si>
    <t>シン・マツナガ</t>
  </si>
  <si>
    <t>ACE</t>
  </si>
  <si>
    <t>5E</t>
  </si>
  <si>
    <t>ヴォルフガング・ヴァール</t>
  </si>
  <si>
    <t>5F</t>
  </si>
  <si>
    <t>アナベル・ガトー</t>
  </si>
  <si>
    <t>60</t>
  </si>
  <si>
    <t>シーマ・ガラハウ</t>
  </si>
  <si>
    <t>61</t>
  </si>
  <si>
    <t>ケリィ・レズナー</t>
  </si>
  <si>
    <t>62</t>
  </si>
  <si>
    <t>カリウス</t>
  </si>
  <si>
    <t>63</t>
  </si>
  <si>
    <t>アイナ・サハリン</t>
  </si>
  <si>
    <t>ボブ</t>
    <phoneticPr fontId="1"/>
  </si>
  <si>
    <t>ジョニー・ライデン</t>
    <phoneticPr fontId="1"/>
  </si>
  <si>
    <t>バイナリー
15-24</t>
    <phoneticPr fontId="1"/>
  </si>
  <si>
    <t>CBB</t>
    <phoneticPr fontId="1"/>
  </si>
  <si>
    <t>NT-D</t>
    <phoneticPr fontId="1"/>
  </si>
  <si>
    <t>射程距離</t>
    <rPh sb="0" eb="4">
      <t>シャテイキョリ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</si>
</sst>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lot1" connectionId="1" xr16:uid="{D0E729DF-F279-44D5-B8E5-910FBEA26CB9}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lot2" connectionId="2" xr16:uid="{A3C5925E-9920-47CB-8405-EDEA25C11B09}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B983-C845-4C75-9FBC-116FC69A2262}">
  <dimension ref="A1:K10"/>
  <sheetViews>
    <sheetView workbookViewId="0">
      <selection activeCell="I2" sqref="I2"/>
    </sheetView>
  </sheetViews>
  <sheetFormatPr defaultRowHeight="18.75" x14ac:dyDescent="0.4"/>
  <cols>
    <col min="1" max="1" width="15.125" bestFit="1" customWidth="1"/>
    <col min="2" max="2" width="9" style="1" bestFit="1" customWidth="1"/>
  </cols>
  <sheetData>
    <row r="1" spans="1:11" ht="37.5" x14ac:dyDescent="0.4">
      <c r="B1" s="2" t="s">
        <v>43</v>
      </c>
      <c r="C1" t="s">
        <v>23</v>
      </c>
      <c r="D1" t="s">
        <v>8</v>
      </c>
      <c r="E1" t="s">
        <v>4</v>
      </c>
      <c r="F1" t="s">
        <v>25</v>
      </c>
      <c r="G1" t="s">
        <v>24</v>
      </c>
      <c r="H1" t="s">
        <v>5</v>
      </c>
      <c r="I1" t="s">
        <v>26</v>
      </c>
      <c r="J1" t="s">
        <v>290</v>
      </c>
      <c r="K1" t="s">
        <v>7</v>
      </c>
    </row>
    <row r="2" spans="1:11" x14ac:dyDescent="0.4">
      <c r="A2" t="s">
        <v>27</v>
      </c>
      <c r="B2" s="1" t="s">
        <v>36</v>
      </c>
      <c r="C2">
        <v>4</v>
      </c>
      <c r="D2">
        <v>1200</v>
      </c>
      <c r="E2">
        <v>350</v>
      </c>
      <c r="F2">
        <v>600</v>
      </c>
      <c r="G2">
        <v>80</v>
      </c>
      <c r="H2">
        <v>10</v>
      </c>
      <c r="I2">
        <v>100</v>
      </c>
      <c r="J2">
        <v>234</v>
      </c>
      <c r="K2">
        <v>150</v>
      </c>
    </row>
    <row r="3" spans="1:11" x14ac:dyDescent="0.4">
      <c r="A3" t="s">
        <v>28</v>
      </c>
      <c r="B3" s="1" t="s">
        <v>37</v>
      </c>
      <c r="C3">
        <v>6</v>
      </c>
      <c r="D3">
        <v>1600</v>
      </c>
      <c r="E3">
        <v>350</v>
      </c>
      <c r="F3">
        <v>1000</v>
      </c>
      <c r="G3">
        <v>80</v>
      </c>
      <c r="H3">
        <v>11</v>
      </c>
      <c r="I3">
        <v>150</v>
      </c>
      <c r="J3">
        <v>268</v>
      </c>
      <c r="K3">
        <v>150</v>
      </c>
    </row>
    <row r="4" spans="1:11" x14ac:dyDescent="0.4">
      <c r="A4" t="s">
        <v>30</v>
      </c>
      <c r="B4" s="1" t="s">
        <v>38</v>
      </c>
      <c r="C4">
        <v>8</v>
      </c>
      <c r="D4">
        <v>2000</v>
      </c>
      <c r="E4">
        <v>500</v>
      </c>
      <c r="F4">
        <v>1400</v>
      </c>
      <c r="G4">
        <v>120</v>
      </c>
      <c r="H4">
        <v>12</v>
      </c>
      <c r="I4">
        <v>200</v>
      </c>
      <c r="J4">
        <v>286</v>
      </c>
      <c r="K4">
        <v>150</v>
      </c>
    </row>
    <row r="5" spans="1:11" x14ac:dyDescent="0.4">
      <c r="A5" t="s">
        <v>31</v>
      </c>
      <c r="B5" s="1" t="s">
        <v>42</v>
      </c>
      <c r="C5">
        <v>3</v>
      </c>
      <c r="D5">
        <v>1200</v>
      </c>
      <c r="E5">
        <v>350</v>
      </c>
      <c r="F5">
        <v>300</v>
      </c>
      <c r="G5">
        <v>0</v>
      </c>
      <c r="H5">
        <v>14</v>
      </c>
      <c r="I5">
        <v>100</v>
      </c>
      <c r="J5">
        <v>254</v>
      </c>
      <c r="K5">
        <v>150</v>
      </c>
    </row>
    <row r="6" spans="1:11" x14ac:dyDescent="0.4">
      <c r="A6" t="s">
        <v>35</v>
      </c>
      <c r="B6" s="1" t="s">
        <v>41</v>
      </c>
      <c r="C6">
        <v>4</v>
      </c>
      <c r="D6">
        <v>1600</v>
      </c>
      <c r="E6">
        <v>400</v>
      </c>
      <c r="F6">
        <v>1200</v>
      </c>
      <c r="G6">
        <v>0</v>
      </c>
      <c r="H6">
        <v>16</v>
      </c>
      <c r="I6">
        <v>150</v>
      </c>
      <c r="J6">
        <v>268</v>
      </c>
      <c r="K6">
        <v>150</v>
      </c>
    </row>
    <row r="7" spans="1:11" x14ac:dyDescent="0.4">
      <c r="A7" t="s">
        <v>34</v>
      </c>
      <c r="B7" s="1" t="s">
        <v>40</v>
      </c>
      <c r="C7">
        <v>6</v>
      </c>
      <c r="D7">
        <v>1800</v>
      </c>
      <c r="E7">
        <v>500</v>
      </c>
      <c r="F7">
        <v>1400</v>
      </c>
      <c r="G7">
        <v>120</v>
      </c>
      <c r="H7">
        <v>11</v>
      </c>
      <c r="I7">
        <v>200</v>
      </c>
      <c r="J7">
        <v>268</v>
      </c>
      <c r="K7">
        <v>150</v>
      </c>
    </row>
    <row r="8" spans="1:11" x14ac:dyDescent="0.4">
      <c r="A8" t="s">
        <v>32</v>
      </c>
      <c r="B8" s="1" t="s">
        <v>39</v>
      </c>
      <c r="C8">
        <v>8</v>
      </c>
      <c r="D8">
        <v>2000</v>
      </c>
      <c r="E8">
        <v>850</v>
      </c>
      <c r="F8">
        <v>1600</v>
      </c>
      <c r="G8">
        <v>150</v>
      </c>
      <c r="H8">
        <v>11</v>
      </c>
      <c r="I8">
        <v>180</v>
      </c>
      <c r="J8">
        <v>291</v>
      </c>
      <c r="K8">
        <v>150</v>
      </c>
    </row>
    <row r="9" spans="1:11" x14ac:dyDescent="0.4">
      <c r="A9" t="s">
        <v>29</v>
      </c>
      <c r="C9" t="s">
        <v>22</v>
      </c>
      <c r="D9">
        <v>800</v>
      </c>
      <c r="E9">
        <v>300</v>
      </c>
      <c r="F9" t="s">
        <v>22</v>
      </c>
      <c r="G9" t="s">
        <v>22</v>
      </c>
      <c r="H9">
        <v>12</v>
      </c>
      <c r="I9">
        <v>100</v>
      </c>
      <c r="J9" t="s">
        <v>22</v>
      </c>
      <c r="K9">
        <v>130</v>
      </c>
    </row>
    <row r="10" spans="1:11" x14ac:dyDescent="0.4">
      <c r="A10" t="s">
        <v>33</v>
      </c>
      <c r="C10" t="s">
        <v>22</v>
      </c>
      <c r="D10">
        <v>800</v>
      </c>
      <c r="E10">
        <v>300</v>
      </c>
      <c r="F10" t="s">
        <v>22</v>
      </c>
      <c r="G10" t="s">
        <v>22</v>
      </c>
      <c r="H10">
        <v>12</v>
      </c>
      <c r="I10">
        <v>100</v>
      </c>
      <c r="J10" t="s">
        <v>22</v>
      </c>
      <c r="K10">
        <v>130</v>
      </c>
    </row>
  </sheetData>
  <autoFilter ref="A1:K1" xr:uid="{EB103D78-75C5-42A6-ACE6-1548DA9957D1}">
    <sortState xmlns:xlrd2="http://schemas.microsoft.com/office/spreadsheetml/2017/richdata2" ref="A2:K10">
      <sortCondition ref="B1"/>
    </sortState>
  </autoFilter>
  <sortState xmlns:xlrd2="http://schemas.microsoft.com/office/spreadsheetml/2017/richdata2" ref="A2:K10">
    <sortCondition descending="1" ref="D2:D10"/>
  </sortState>
  <phoneticPr fontId="1"/>
  <pageMargins left="0.7" right="0.7" top="0.75" bottom="0.75" header="0.3" footer="0.3"/>
  <ignoredErrors>
    <ignoredError sqref="B2:B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2B789-1C95-44DC-90EC-80AA7A9D06A5}">
  <dimension ref="A1:K15"/>
  <sheetViews>
    <sheetView tabSelected="1" workbookViewId="0">
      <selection activeCell="B8" sqref="B8"/>
    </sheetView>
  </sheetViews>
  <sheetFormatPr defaultRowHeight="18.75" x14ac:dyDescent="0.4"/>
  <cols>
    <col min="1" max="1" width="14.375" bestFit="1" customWidth="1"/>
    <col min="2" max="2" width="14.375" style="1" customWidth="1"/>
  </cols>
  <sheetData>
    <row r="1" spans="1:11" ht="37.5" x14ac:dyDescent="0.4">
      <c r="B1" s="2" t="s">
        <v>44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290</v>
      </c>
      <c r="K1" t="s">
        <v>7</v>
      </c>
    </row>
    <row r="2" spans="1:11" x14ac:dyDescent="0.4">
      <c r="A2" t="s">
        <v>0</v>
      </c>
      <c r="B2" s="1" t="s">
        <v>36</v>
      </c>
      <c r="C2">
        <v>500</v>
      </c>
      <c r="D2">
        <v>50</v>
      </c>
      <c r="E2">
        <v>100</v>
      </c>
      <c r="F2">
        <v>100</v>
      </c>
      <c r="G2">
        <v>25</v>
      </c>
      <c r="H2">
        <v>30</v>
      </c>
      <c r="I2">
        <v>40</v>
      </c>
      <c r="J2">
        <v>150</v>
      </c>
      <c r="K2">
        <v>81</v>
      </c>
    </row>
    <row r="3" spans="1:11" x14ac:dyDescent="0.4">
      <c r="A3" t="s">
        <v>1</v>
      </c>
      <c r="B3" s="1" t="s">
        <v>37</v>
      </c>
      <c r="C3">
        <v>600</v>
      </c>
      <c r="D3">
        <v>60</v>
      </c>
      <c r="E3">
        <v>80</v>
      </c>
      <c r="F3">
        <v>190</v>
      </c>
      <c r="G3">
        <v>20</v>
      </c>
      <c r="H3">
        <v>45</v>
      </c>
      <c r="I3">
        <v>55</v>
      </c>
      <c r="J3">
        <v>120</v>
      </c>
      <c r="K3">
        <v>81</v>
      </c>
    </row>
    <row r="4" spans="1:11" x14ac:dyDescent="0.4">
      <c r="A4" t="s">
        <v>13</v>
      </c>
      <c r="B4" s="1" t="s">
        <v>38</v>
      </c>
      <c r="C4">
        <v>800</v>
      </c>
      <c r="D4">
        <v>80</v>
      </c>
      <c r="E4">
        <v>200</v>
      </c>
      <c r="F4">
        <v>150</v>
      </c>
      <c r="G4">
        <v>40</v>
      </c>
      <c r="H4">
        <v>30</v>
      </c>
      <c r="I4">
        <v>36</v>
      </c>
      <c r="J4">
        <v>150</v>
      </c>
      <c r="K4">
        <v>81</v>
      </c>
    </row>
    <row r="5" spans="1:11" x14ac:dyDescent="0.4">
      <c r="A5" t="s">
        <v>14</v>
      </c>
      <c r="B5" s="1" t="s">
        <v>45</v>
      </c>
      <c r="C5">
        <v>400</v>
      </c>
      <c r="D5">
        <v>120</v>
      </c>
      <c r="E5">
        <v>180</v>
      </c>
      <c r="F5">
        <v>100</v>
      </c>
      <c r="G5">
        <v>20</v>
      </c>
      <c r="H5">
        <v>100</v>
      </c>
      <c r="I5">
        <v>68</v>
      </c>
      <c r="J5">
        <v>100</v>
      </c>
      <c r="K5">
        <v>100</v>
      </c>
    </row>
    <row r="6" spans="1:11" x14ac:dyDescent="0.4">
      <c r="A6" t="s">
        <v>10</v>
      </c>
      <c r="B6" s="1" t="s">
        <v>42</v>
      </c>
      <c r="C6">
        <v>650</v>
      </c>
      <c r="D6">
        <v>80</v>
      </c>
      <c r="E6">
        <v>180</v>
      </c>
      <c r="F6">
        <v>250</v>
      </c>
      <c r="G6">
        <v>30</v>
      </c>
      <c r="H6">
        <v>65</v>
      </c>
      <c r="I6">
        <v>56</v>
      </c>
      <c r="J6">
        <v>150</v>
      </c>
      <c r="K6">
        <v>100</v>
      </c>
    </row>
    <row r="7" spans="1:11" x14ac:dyDescent="0.4">
      <c r="A7" t="s">
        <v>11</v>
      </c>
      <c r="B7" s="1" t="s">
        <v>41</v>
      </c>
      <c r="C7">
        <v>750</v>
      </c>
      <c r="D7">
        <v>80</v>
      </c>
      <c r="E7">
        <v>200</v>
      </c>
      <c r="F7">
        <v>250</v>
      </c>
      <c r="G7">
        <v>30</v>
      </c>
      <c r="H7">
        <v>65</v>
      </c>
      <c r="I7">
        <v>80</v>
      </c>
      <c r="J7">
        <v>170</v>
      </c>
      <c r="K7">
        <v>100</v>
      </c>
    </row>
    <row r="8" spans="1:11" x14ac:dyDescent="0.4">
      <c r="A8" t="s">
        <v>12</v>
      </c>
      <c r="B8" s="1" t="s">
        <v>40</v>
      </c>
      <c r="C8">
        <v>800</v>
      </c>
      <c r="D8">
        <v>150</v>
      </c>
      <c r="E8">
        <v>350</v>
      </c>
      <c r="F8">
        <v>300</v>
      </c>
      <c r="G8">
        <v>25</v>
      </c>
      <c r="H8">
        <v>100</v>
      </c>
      <c r="I8">
        <v>50</v>
      </c>
      <c r="J8">
        <v>200</v>
      </c>
      <c r="K8">
        <v>100</v>
      </c>
    </row>
    <row r="9" spans="1:11" x14ac:dyDescent="0.4">
      <c r="A9" t="s">
        <v>15</v>
      </c>
      <c r="B9" s="1" t="s">
        <v>39</v>
      </c>
      <c r="C9">
        <v>650</v>
      </c>
      <c r="D9">
        <v>60</v>
      </c>
      <c r="E9">
        <v>80</v>
      </c>
      <c r="F9">
        <v>200</v>
      </c>
      <c r="G9">
        <v>25</v>
      </c>
      <c r="H9">
        <v>50</v>
      </c>
      <c r="I9">
        <v>50</v>
      </c>
      <c r="J9">
        <v>80</v>
      </c>
      <c r="K9">
        <v>81</v>
      </c>
    </row>
    <row r="10" spans="1:11" x14ac:dyDescent="0.4">
      <c r="A10" t="s">
        <v>16</v>
      </c>
      <c r="B10" s="1" t="s">
        <v>46</v>
      </c>
      <c r="C10">
        <v>650</v>
      </c>
      <c r="D10">
        <v>70</v>
      </c>
      <c r="E10">
        <v>120</v>
      </c>
      <c r="F10">
        <v>200</v>
      </c>
      <c r="G10">
        <v>20</v>
      </c>
      <c r="H10">
        <v>70</v>
      </c>
      <c r="I10">
        <v>60</v>
      </c>
      <c r="J10">
        <v>120</v>
      </c>
      <c r="K10">
        <v>81</v>
      </c>
    </row>
    <row r="11" spans="1:11" x14ac:dyDescent="0.4">
      <c r="A11" t="s">
        <v>17</v>
      </c>
      <c r="B11" s="1" t="s">
        <v>47</v>
      </c>
      <c r="C11">
        <v>750</v>
      </c>
      <c r="D11">
        <v>80</v>
      </c>
      <c r="E11">
        <v>150</v>
      </c>
      <c r="F11">
        <v>220</v>
      </c>
      <c r="G11">
        <v>30</v>
      </c>
      <c r="H11">
        <v>40</v>
      </c>
      <c r="I11">
        <v>65</v>
      </c>
      <c r="J11">
        <v>170</v>
      </c>
      <c r="K11">
        <v>100</v>
      </c>
    </row>
    <row r="12" spans="1:11" x14ac:dyDescent="0.4">
      <c r="A12" t="s">
        <v>18</v>
      </c>
      <c r="B12" s="1" t="s">
        <v>48</v>
      </c>
      <c r="C12">
        <v>800</v>
      </c>
      <c r="D12">
        <v>110</v>
      </c>
      <c r="E12">
        <v>150</v>
      </c>
      <c r="F12">
        <v>220</v>
      </c>
      <c r="G12">
        <v>30</v>
      </c>
      <c r="H12">
        <v>45</v>
      </c>
      <c r="I12">
        <v>70</v>
      </c>
      <c r="J12">
        <v>170</v>
      </c>
      <c r="K12">
        <v>100</v>
      </c>
    </row>
    <row r="13" spans="1:11" x14ac:dyDescent="0.4">
      <c r="A13" t="s">
        <v>19</v>
      </c>
      <c r="B13" s="1" t="s">
        <v>49</v>
      </c>
      <c r="C13">
        <v>750</v>
      </c>
      <c r="D13">
        <v>100</v>
      </c>
      <c r="E13">
        <v>200</v>
      </c>
      <c r="F13">
        <v>250</v>
      </c>
      <c r="G13">
        <v>35</v>
      </c>
      <c r="H13">
        <v>70</v>
      </c>
      <c r="I13">
        <v>75</v>
      </c>
      <c r="J13">
        <v>170</v>
      </c>
      <c r="K13">
        <v>100</v>
      </c>
    </row>
    <row r="14" spans="1:11" x14ac:dyDescent="0.4">
      <c r="A14" t="s">
        <v>20</v>
      </c>
      <c r="B14" s="1" t="s">
        <v>50</v>
      </c>
      <c r="C14">
        <v>750</v>
      </c>
      <c r="D14">
        <v>120</v>
      </c>
      <c r="E14">
        <v>230</v>
      </c>
      <c r="F14">
        <v>150</v>
      </c>
      <c r="G14">
        <v>35</v>
      </c>
      <c r="H14">
        <v>75</v>
      </c>
      <c r="I14">
        <v>80</v>
      </c>
      <c r="J14">
        <v>190</v>
      </c>
      <c r="K14">
        <v>100</v>
      </c>
    </row>
    <row r="15" spans="1:11" x14ac:dyDescent="0.4">
      <c r="A15" t="s">
        <v>21</v>
      </c>
      <c r="B15" s="1" t="s">
        <v>51</v>
      </c>
      <c r="C15">
        <v>1000</v>
      </c>
      <c r="D15">
        <v>150</v>
      </c>
      <c r="E15">
        <v>380</v>
      </c>
      <c r="F15">
        <v>300</v>
      </c>
      <c r="G15">
        <v>30</v>
      </c>
      <c r="H15">
        <v>100</v>
      </c>
      <c r="I15">
        <v>50</v>
      </c>
      <c r="J15">
        <v>170</v>
      </c>
      <c r="K15">
        <v>150</v>
      </c>
    </row>
  </sheetData>
  <autoFilter ref="A1:K15" xr:uid="{198C2D41-5FE4-400F-98DF-D716121D451C}">
    <sortState xmlns:xlrd2="http://schemas.microsoft.com/office/spreadsheetml/2017/richdata2" ref="A2:K15">
      <sortCondition ref="B1"/>
    </sortState>
  </autoFilter>
  <sortState xmlns:xlrd2="http://schemas.microsoft.com/office/spreadsheetml/2017/richdata2" ref="A2:K15">
    <sortCondition descending="1" ref="F2:F15"/>
  </sortState>
  <phoneticPr fontId="1"/>
  <pageMargins left="0.7" right="0.7" top="0.75" bottom="0.75" header="0.3" footer="0.3"/>
  <pageSetup paperSize="9" orientation="portrait" horizontalDpi="0" verticalDpi="0" r:id="rId1"/>
  <ignoredErrors>
    <ignoredError sqref="B2:B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A1E9-820F-462B-B7A1-974356B3A1A0}">
  <dimension ref="A1:I51"/>
  <sheetViews>
    <sheetView zoomScale="80" zoomScaleNormal="80" workbookViewId="0">
      <pane ySplit="1" topLeftCell="A2" activePane="bottomLeft" state="frozen"/>
      <selection pane="bottomLeft"/>
    </sheetView>
  </sheetViews>
  <sheetFormatPr defaultRowHeight="18.75" x14ac:dyDescent="0.4"/>
  <cols>
    <col min="1" max="1" width="25.5" customWidth="1"/>
    <col min="2" max="4" width="11.25" customWidth="1"/>
    <col min="5" max="5" width="11.25" style="1" customWidth="1"/>
    <col min="6" max="6" width="11.25" style="3" customWidth="1"/>
    <col min="7" max="9" width="11.25" customWidth="1"/>
  </cols>
  <sheetData>
    <row r="1" spans="1:9" ht="37.5" x14ac:dyDescent="0.4">
      <c r="B1" s="4" t="s">
        <v>287</v>
      </c>
      <c r="C1" t="s">
        <v>179</v>
      </c>
      <c r="D1" t="s">
        <v>180</v>
      </c>
      <c r="F1" s="3" t="s">
        <v>181</v>
      </c>
      <c r="G1" t="s">
        <v>182</v>
      </c>
      <c r="H1" t="s">
        <v>183</v>
      </c>
      <c r="I1" t="s">
        <v>184</v>
      </c>
    </row>
    <row r="2" spans="1:9" x14ac:dyDescent="0.4">
      <c r="A2" s="1" t="s">
        <v>53</v>
      </c>
      <c r="B2" s="1" t="s">
        <v>52</v>
      </c>
      <c r="C2" s="1" t="s">
        <v>54</v>
      </c>
      <c r="D2" s="1" t="s">
        <v>55</v>
      </c>
      <c r="E2" s="1" t="s">
        <v>56</v>
      </c>
      <c r="F2" s="3" t="str">
        <f>MID(E2,1,1)</f>
        <v>C</v>
      </c>
      <c r="G2" s="3" t="str">
        <f>MID(E2,2,1)</f>
        <v>C</v>
      </c>
      <c r="H2" s="3" t="str">
        <f>MID(E2,3,1)</f>
        <v>C</v>
      </c>
      <c r="I2" s="1" t="s">
        <v>57</v>
      </c>
    </row>
    <row r="3" spans="1:9" x14ac:dyDescent="0.4">
      <c r="A3" s="1" t="s">
        <v>177</v>
      </c>
      <c r="B3" s="1" t="s">
        <v>58</v>
      </c>
      <c r="C3" t="s">
        <v>178</v>
      </c>
      <c r="D3" s="1" t="s">
        <v>59</v>
      </c>
      <c r="E3" s="1" t="s">
        <v>56</v>
      </c>
      <c r="F3" s="3" t="str">
        <f t="shared" ref="F3:F51" si="0">MID(E3,1,1)</f>
        <v>C</v>
      </c>
      <c r="G3" s="3" t="str">
        <f t="shared" ref="G3:G51" si="1">MID(E3,2,1)</f>
        <v>C</v>
      </c>
      <c r="H3" s="3" t="str">
        <f t="shared" ref="H3:H51" si="2">MID(E3,3,1)</f>
        <v>C</v>
      </c>
      <c r="I3" s="1" t="s">
        <v>57</v>
      </c>
    </row>
    <row r="4" spans="1:9" x14ac:dyDescent="0.4">
      <c r="A4" s="1" t="s">
        <v>61</v>
      </c>
      <c r="B4" s="1" t="s">
        <v>60</v>
      </c>
      <c r="C4" s="1" t="s">
        <v>54</v>
      </c>
      <c r="D4" s="1" t="s">
        <v>62</v>
      </c>
      <c r="E4" s="1" t="s">
        <v>63</v>
      </c>
      <c r="F4" s="3" t="str">
        <f t="shared" si="0"/>
        <v>D</v>
      </c>
      <c r="G4" s="3" t="str">
        <f t="shared" si="1"/>
        <v>D</v>
      </c>
      <c r="H4" s="3" t="str">
        <f t="shared" si="2"/>
        <v>C</v>
      </c>
      <c r="I4" s="1" t="s">
        <v>57</v>
      </c>
    </row>
    <row r="5" spans="1:9" x14ac:dyDescent="0.4">
      <c r="A5" s="1" t="s">
        <v>65</v>
      </c>
      <c r="B5" s="1" t="s">
        <v>64</v>
      </c>
      <c r="C5" s="1" t="s">
        <v>54</v>
      </c>
      <c r="D5" s="1" t="s">
        <v>62</v>
      </c>
      <c r="E5" s="1" t="s">
        <v>66</v>
      </c>
      <c r="F5" s="3" t="str">
        <f t="shared" si="0"/>
        <v>C</v>
      </c>
      <c r="G5" s="3" t="str">
        <f t="shared" si="1"/>
        <v>C</v>
      </c>
      <c r="H5" s="3" t="str">
        <f t="shared" si="2"/>
        <v>D</v>
      </c>
      <c r="I5" s="1" t="s">
        <v>67</v>
      </c>
    </row>
    <row r="6" spans="1:9" x14ac:dyDescent="0.4">
      <c r="A6" s="1" t="s">
        <v>69</v>
      </c>
      <c r="B6" s="1" t="s">
        <v>68</v>
      </c>
      <c r="C6" s="1" t="s">
        <v>54</v>
      </c>
      <c r="D6" s="1" t="s">
        <v>55</v>
      </c>
      <c r="E6" s="1" t="s">
        <v>63</v>
      </c>
      <c r="F6" s="3" t="str">
        <f t="shared" si="0"/>
        <v>D</v>
      </c>
      <c r="G6" s="3" t="str">
        <f t="shared" si="1"/>
        <v>D</v>
      </c>
      <c r="H6" s="3" t="str">
        <f t="shared" si="2"/>
        <v>C</v>
      </c>
      <c r="I6" s="1" t="s">
        <v>67</v>
      </c>
    </row>
    <row r="7" spans="1:9" x14ac:dyDescent="0.4">
      <c r="A7" s="1" t="s">
        <v>71</v>
      </c>
      <c r="B7" s="1" t="s">
        <v>70</v>
      </c>
      <c r="C7" s="1" t="s">
        <v>54</v>
      </c>
      <c r="D7" s="1" t="s">
        <v>59</v>
      </c>
      <c r="E7" s="1" t="s">
        <v>72</v>
      </c>
      <c r="F7" s="3" t="str">
        <f t="shared" si="0"/>
        <v>D</v>
      </c>
      <c r="G7" s="3" t="str">
        <f t="shared" si="1"/>
        <v>C</v>
      </c>
      <c r="H7" s="3" t="str">
        <f t="shared" si="2"/>
        <v>C</v>
      </c>
      <c r="I7" s="1" t="s">
        <v>73</v>
      </c>
    </row>
    <row r="8" spans="1:9" x14ac:dyDescent="0.4">
      <c r="A8" s="1" t="s">
        <v>75</v>
      </c>
      <c r="B8" s="1" t="s">
        <v>74</v>
      </c>
      <c r="C8" s="1" t="s">
        <v>54</v>
      </c>
      <c r="D8" s="1" t="s">
        <v>55</v>
      </c>
      <c r="E8" s="1" t="s">
        <v>66</v>
      </c>
      <c r="F8" s="3" t="str">
        <f t="shared" si="0"/>
        <v>C</v>
      </c>
      <c r="G8" s="3" t="str">
        <f t="shared" si="1"/>
        <v>C</v>
      </c>
      <c r="H8" s="3" t="str">
        <f t="shared" si="2"/>
        <v>D</v>
      </c>
      <c r="I8" s="1" t="s">
        <v>57</v>
      </c>
    </row>
    <row r="9" spans="1:9" x14ac:dyDescent="0.4">
      <c r="A9" s="1" t="s">
        <v>77</v>
      </c>
      <c r="B9" s="1" t="s">
        <v>76</v>
      </c>
      <c r="C9" s="1" t="s">
        <v>54</v>
      </c>
      <c r="D9" s="1" t="s">
        <v>59</v>
      </c>
      <c r="E9" s="1" t="s">
        <v>78</v>
      </c>
      <c r="F9" s="3" t="str">
        <f t="shared" si="0"/>
        <v>D</v>
      </c>
      <c r="G9" s="3" t="str">
        <f t="shared" si="1"/>
        <v>C</v>
      </c>
      <c r="H9" s="3" t="str">
        <f t="shared" si="2"/>
        <v>D</v>
      </c>
      <c r="I9" s="1" t="s">
        <v>57</v>
      </c>
    </row>
    <row r="10" spans="1:9" x14ac:dyDescent="0.4">
      <c r="A10" s="1" t="s">
        <v>80</v>
      </c>
      <c r="B10" s="1" t="s">
        <v>79</v>
      </c>
      <c r="C10" s="1" t="s">
        <v>54</v>
      </c>
      <c r="D10" s="1" t="s">
        <v>59</v>
      </c>
      <c r="E10" s="1" t="s">
        <v>81</v>
      </c>
      <c r="F10" s="3" t="str">
        <f t="shared" si="0"/>
        <v>C</v>
      </c>
      <c r="G10" s="3" t="str">
        <f t="shared" si="1"/>
        <v>D</v>
      </c>
      <c r="H10" s="3" t="str">
        <f t="shared" si="2"/>
        <v>D</v>
      </c>
      <c r="I10" s="1" t="s">
        <v>57</v>
      </c>
    </row>
    <row r="11" spans="1:9" x14ac:dyDescent="0.4">
      <c r="A11" s="1" t="s">
        <v>83</v>
      </c>
      <c r="B11" s="1" t="s">
        <v>82</v>
      </c>
      <c r="C11" s="1" t="s">
        <v>54</v>
      </c>
      <c r="D11" s="1" t="s">
        <v>55</v>
      </c>
      <c r="E11" s="1" t="s">
        <v>84</v>
      </c>
      <c r="F11" s="3" t="str">
        <f t="shared" si="0"/>
        <v>C</v>
      </c>
      <c r="G11" s="3" t="str">
        <f t="shared" si="1"/>
        <v>D</v>
      </c>
      <c r="H11" s="3" t="str">
        <f t="shared" si="2"/>
        <v>C</v>
      </c>
      <c r="I11" s="1" t="s">
        <v>67</v>
      </c>
    </row>
    <row r="12" spans="1:9" x14ac:dyDescent="0.4">
      <c r="A12" s="1" t="s">
        <v>86</v>
      </c>
      <c r="B12" s="1" t="s">
        <v>85</v>
      </c>
      <c r="C12" s="1" t="s">
        <v>87</v>
      </c>
      <c r="D12" s="1" t="s">
        <v>55</v>
      </c>
      <c r="E12" s="1" t="s">
        <v>56</v>
      </c>
      <c r="F12" s="3" t="str">
        <f t="shared" si="0"/>
        <v>C</v>
      </c>
      <c r="G12" s="3" t="str">
        <f t="shared" si="1"/>
        <v>C</v>
      </c>
      <c r="H12" s="3" t="str">
        <f t="shared" si="2"/>
        <v>C</v>
      </c>
      <c r="I12" s="1" t="s">
        <v>57</v>
      </c>
    </row>
    <row r="13" spans="1:9" x14ac:dyDescent="0.4">
      <c r="A13" s="1" t="s">
        <v>89</v>
      </c>
      <c r="B13" s="1" t="s">
        <v>88</v>
      </c>
      <c r="C13" s="1" t="s">
        <v>54</v>
      </c>
      <c r="D13" s="1" t="s">
        <v>62</v>
      </c>
      <c r="E13" s="1" t="s">
        <v>56</v>
      </c>
      <c r="F13" s="3" t="str">
        <f t="shared" si="0"/>
        <v>C</v>
      </c>
      <c r="G13" s="3" t="str">
        <f t="shared" si="1"/>
        <v>C</v>
      </c>
      <c r="H13" s="3" t="str">
        <f t="shared" si="2"/>
        <v>C</v>
      </c>
      <c r="I13" s="1" t="s">
        <v>57</v>
      </c>
    </row>
    <row r="14" spans="1:9" x14ac:dyDescent="0.4">
      <c r="A14" s="1" t="s">
        <v>91</v>
      </c>
      <c r="B14" s="1" t="s">
        <v>90</v>
      </c>
      <c r="C14" s="1" t="s">
        <v>54</v>
      </c>
      <c r="D14" s="1" t="s">
        <v>62</v>
      </c>
      <c r="E14" s="1" t="s">
        <v>56</v>
      </c>
      <c r="F14" s="3" t="str">
        <f t="shared" si="0"/>
        <v>C</v>
      </c>
      <c r="G14" s="3" t="str">
        <f t="shared" si="1"/>
        <v>C</v>
      </c>
      <c r="H14" s="3" t="str">
        <f t="shared" si="2"/>
        <v>C</v>
      </c>
      <c r="I14" s="1" t="s">
        <v>57</v>
      </c>
    </row>
    <row r="15" spans="1:9" x14ac:dyDescent="0.4">
      <c r="A15" s="1" t="s">
        <v>93</v>
      </c>
      <c r="B15" s="1" t="s">
        <v>92</v>
      </c>
      <c r="C15" s="1" t="s">
        <v>54</v>
      </c>
      <c r="D15" s="1" t="s">
        <v>59</v>
      </c>
      <c r="E15" s="1" t="s">
        <v>56</v>
      </c>
      <c r="F15" s="3" t="str">
        <f t="shared" si="0"/>
        <v>C</v>
      </c>
      <c r="G15" s="3" t="str">
        <f t="shared" si="1"/>
        <v>C</v>
      </c>
      <c r="H15" s="3" t="str">
        <f t="shared" si="2"/>
        <v>C</v>
      </c>
      <c r="I15" s="1" t="s">
        <v>57</v>
      </c>
    </row>
    <row r="16" spans="1:9" x14ac:dyDescent="0.4">
      <c r="A16" s="1" t="s">
        <v>95</v>
      </c>
      <c r="B16" s="1" t="s">
        <v>94</v>
      </c>
      <c r="C16" s="1" t="s">
        <v>87</v>
      </c>
      <c r="D16" s="1" t="s">
        <v>59</v>
      </c>
      <c r="E16" s="1" t="s">
        <v>56</v>
      </c>
      <c r="F16" s="3" t="str">
        <f t="shared" si="0"/>
        <v>C</v>
      </c>
      <c r="G16" s="3" t="str">
        <f t="shared" si="1"/>
        <v>C</v>
      </c>
      <c r="H16" s="3" t="str">
        <f t="shared" si="2"/>
        <v>C</v>
      </c>
      <c r="I16" s="1" t="s">
        <v>67</v>
      </c>
    </row>
    <row r="17" spans="1:9" x14ac:dyDescent="0.4">
      <c r="A17" s="1" t="s">
        <v>97</v>
      </c>
      <c r="B17" s="1" t="s">
        <v>96</v>
      </c>
      <c r="C17" s="1" t="s">
        <v>87</v>
      </c>
      <c r="D17" s="1" t="s">
        <v>59</v>
      </c>
      <c r="E17" s="1" t="s">
        <v>56</v>
      </c>
      <c r="F17" s="3" t="str">
        <f t="shared" si="0"/>
        <v>C</v>
      </c>
      <c r="G17" s="3" t="str">
        <f t="shared" si="1"/>
        <v>C</v>
      </c>
      <c r="H17" s="3" t="str">
        <f t="shared" si="2"/>
        <v>C</v>
      </c>
      <c r="I17" s="1" t="s">
        <v>57</v>
      </c>
    </row>
    <row r="18" spans="1:9" x14ac:dyDescent="0.4">
      <c r="A18" s="1" t="s">
        <v>99</v>
      </c>
      <c r="B18" s="1" t="s">
        <v>98</v>
      </c>
      <c r="C18" s="1" t="s">
        <v>54</v>
      </c>
      <c r="D18" s="1" t="s">
        <v>55</v>
      </c>
      <c r="E18" s="1" t="s">
        <v>56</v>
      </c>
      <c r="F18" s="3" t="str">
        <f t="shared" si="0"/>
        <v>C</v>
      </c>
      <c r="G18" s="3" t="str">
        <f t="shared" si="1"/>
        <v>C</v>
      </c>
      <c r="H18" s="3" t="str">
        <f t="shared" si="2"/>
        <v>C</v>
      </c>
      <c r="I18" s="1" t="s">
        <v>57</v>
      </c>
    </row>
    <row r="19" spans="1:9" x14ac:dyDescent="0.4">
      <c r="A19" s="1" t="s">
        <v>101</v>
      </c>
      <c r="B19" s="1" t="s">
        <v>100</v>
      </c>
      <c r="C19" s="1" t="s">
        <v>54</v>
      </c>
      <c r="D19" s="1" t="s">
        <v>55</v>
      </c>
      <c r="E19" s="1" t="s">
        <v>56</v>
      </c>
      <c r="F19" s="3" t="str">
        <f t="shared" si="0"/>
        <v>C</v>
      </c>
      <c r="G19" s="3" t="str">
        <f t="shared" si="1"/>
        <v>C</v>
      </c>
      <c r="H19" s="3" t="str">
        <f t="shared" si="2"/>
        <v>C</v>
      </c>
      <c r="I19" s="1" t="s">
        <v>73</v>
      </c>
    </row>
    <row r="20" spans="1:9" x14ac:dyDescent="0.4">
      <c r="A20" s="1" t="s">
        <v>103</v>
      </c>
      <c r="B20" s="1" t="s">
        <v>102</v>
      </c>
      <c r="C20" s="1" t="s">
        <v>54</v>
      </c>
      <c r="D20" s="1" t="s">
        <v>62</v>
      </c>
      <c r="E20" s="1" t="s">
        <v>56</v>
      </c>
      <c r="F20" s="3" t="str">
        <f t="shared" si="0"/>
        <v>C</v>
      </c>
      <c r="G20" s="3" t="str">
        <f t="shared" si="1"/>
        <v>C</v>
      </c>
      <c r="H20" s="3" t="str">
        <f t="shared" si="2"/>
        <v>C</v>
      </c>
      <c r="I20" s="1" t="s">
        <v>57</v>
      </c>
    </row>
    <row r="21" spans="1:9" x14ac:dyDescent="0.4">
      <c r="A21" s="1" t="s">
        <v>105</v>
      </c>
      <c r="B21" s="1" t="s">
        <v>104</v>
      </c>
      <c r="C21" s="1" t="s">
        <v>54</v>
      </c>
      <c r="D21" s="1" t="s">
        <v>62</v>
      </c>
      <c r="E21" s="1" t="s">
        <v>56</v>
      </c>
      <c r="F21" s="3" t="str">
        <f t="shared" si="0"/>
        <v>C</v>
      </c>
      <c r="G21" s="3" t="str">
        <f t="shared" si="1"/>
        <v>C</v>
      </c>
      <c r="H21" s="3" t="str">
        <f t="shared" si="2"/>
        <v>C</v>
      </c>
      <c r="I21" s="1" t="s">
        <v>57</v>
      </c>
    </row>
    <row r="22" spans="1:9" x14ac:dyDescent="0.4">
      <c r="A22" s="1" t="s">
        <v>107</v>
      </c>
      <c r="B22" s="1" t="s">
        <v>106</v>
      </c>
      <c r="C22" s="1" t="s">
        <v>87</v>
      </c>
      <c r="D22" s="1" t="s">
        <v>59</v>
      </c>
      <c r="E22" s="1" t="s">
        <v>56</v>
      </c>
      <c r="F22" s="3" t="str">
        <f t="shared" si="0"/>
        <v>C</v>
      </c>
      <c r="G22" s="3" t="str">
        <f t="shared" si="1"/>
        <v>C</v>
      </c>
      <c r="H22" s="3" t="str">
        <f t="shared" si="2"/>
        <v>C</v>
      </c>
      <c r="I22" s="1" t="s">
        <v>57</v>
      </c>
    </row>
    <row r="23" spans="1:9" x14ac:dyDescent="0.4">
      <c r="A23" s="1" t="s">
        <v>109</v>
      </c>
      <c r="B23" s="1" t="s">
        <v>108</v>
      </c>
      <c r="C23" s="1" t="s">
        <v>54</v>
      </c>
      <c r="D23" s="1" t="s">
        <v>59</v>
      </c>
      <c r="E23" s="1" t="s">
        <v>56</v>
      </c>
      <c r="F23" s="3" t="str">
        <f t="shared" si="0"/>
        <v>C</v>
      </c>
      <c r="G23" s="3" t="str">
        <f t="shared" si="1"/>
        <v>C</v>
      </c>
      <c r="H23" s="3" t="str">
        <f t="shared" si="2"/>
        <v>C</v>
      </c>
      <c r="I23" s="1" t="s">
        <v>57</v>
      </c>
    </row>
    <row r="24" spans="1:9" x14ac:dyDescent="0.4">
      <c r="A24" s="1" t="s">
        <v>111</v>
      </c>
      <c r="B24" s="1" t="s">
        <v>110</v>
      </c>
      <c r="C24" s="1" t="s">
        <v>87</v>
      </c>
      <c r="D24" s="1" t="s">
        <v>55</v>
      </c>
      <c r="E24" s="1" t="s">
        <v>56</v>
      </c>
      <c r="F24" s="3" t="str">
        <f t="shared" si="0"/>
        <v>C</v>
      </c>
      <c r="G24" s="3" t="str">
        <f t="shared" si="1"/>
        <v>C</v>
      </c>
      <c r="H24" s="3" t="str">
        <f t="shared" si="2"/>
        <v>C</v>
      </c>
      <c r="I24" s="1" t="s">
        <v>112</v>
      </c>
    </row>
    <row r="25" spans="1:9" x14ac:dyDescent="0.4">
      <c r="A25" s="1" t="s">
        <v>114</v>
      </c>
      <c r="B25" s="1" t="s">
        <v>113</v>
      </c>
      <c r="C25" s="1" t="s">
        <v>87</v>
      </c>
      <c r="D25" s="1" t="s">
        <v>55</v>
      </c>
      <c r="E25" s="1" t="s">
        <v>115</v>
      </c>
      <c r="F25" s="3" t="str">
        <f t="shared" si="0"/>
        <v>C</v>
      </c>
      <c r="G25" s="3" t="str">
        <f t="shared" si="1"/>
        <v>B</v>
      </c>
      <c r="H25" s="3" t="str">
        <f t="shared" si="2"/>
        <v>B</v>
      </c>
      <c r="I25" s="1" t="s">
        <v>57</v>
      </c>
    </row>
    <row r="26" spans="1:9" x14ac:dyDescent="0.4">
      <c r="A26" s="1" t="s">
        <v>117</v>
      </c>
      <c r="B26" s="1" t="s">
        <v>116</v>
      </c>
      <c r="C26" s="1" t="s">
        <v>87</v>
      </c>
      <c r="D26" s="1" t="s">
        <v>59</v>
      </c>
      <c r="E26" s="1" t="s">
        <v>56</v>
      </c>
      <c r="F26" s="3" t="str">
        <f t="shared" si="0"/>
        <v>C</v>
      </c>
      <c r="G26" s="3" t="str">
        <f t="shared" si="1"/>
        <v>C</v>
      </c>
      <c r="H26" s="3" t="str">
        <f t="shared" si="2"/>
        <v>C</v>
      </c>
      <c r="I26" s="1" t="s">
        <v>57</v>
      </c>
    </row>
    <row r="27" spans="1:9" x14ac:dyDescent="0.4">
      <c r="A27" s="1" t="s">
        <v>119</v>
      </c>
      <c r="B27" s="1" t="s">
        <v>118</v>
      </c>
      <c r="C27" s="1" t="s">
        <v>87</v>
      </c>
      <c r="D27" s="1" t="s">
        <v>55</v>
      </c>
      <c r="E27" s="1" t="s">
        <v>115</v>
      </c>
      <c r="F27" s="3" t="str">
        <f t="shared" si="0"/>
        <v>C</v>
      </c>
      <c r="G27" s="3" t="str">
        <f t="shared" si="1"/>
        <v>B</v>
      </c>
      <c r="H27" s="3" t="str">
        <f t="shared" si="2"/>
        <v>B</v>
      </c>
      <c r="I27" s="1" t="s">
        <v>57</v>
      </c>
    </row>
    <row r="28" spans="1:9" x14ac:dyDescent="0.4">
      <c r="A28" s="1" t="s">
        <v>121</v>
      </c>
      <c r="B28" s="1" t="s">
        <v>120</v>
      </c>
      <c r="C28" s="1" t="s">
        <v>87</v>
      </c>
      <c r="D28" s="1" t="s">
        <v>59</v>
      </c>
      <c r="E28" s="1" t="s">
        <v>122</v>
      </c>
      <c r="F28" s="3" t="str">
        <f t="shared" si="0"/>
        <v>B</v>
      </c>
      <c r="G28" s="3" t="str">
        <f t="shared" si="1"/>
        <v>C</v>
      </c>
      <c r="H28" s="3" t="str">
        <f t="shared" si="2"/>
        <v>C</v>
      </c>
      <c r="I28" s="1" t="s">
        <v>67</v>
      </c>
    </row>
    <row r="29" spans="1:9" x14ac:dyDescent="0.4">
      <c r="A29" s="1" t="s">
        <v>124</v>
      </c>
      <c r="B29" s="1" t="s">
        <v>123</v>
      </c>
      <c r="C29" s="1" t="s">
        <v>87</v>
      </c>
      <c r="D29" s="1" t="s">
        <v>59</v>
      </c>
      <c r="E29" s="1" t="s">
        <v>125</v>
      </c>
      <c r="F29" s="3" t="str">
        <f t="shared" si="0"/>
        <v>B</v>
      </c>
      <c r="G29" s="3" t="str">
        <f t="shared" si="1"/>
        <v>B</v>
      </c>
      <c r="H29" s="3" t="str">
        <f t="shared" si="2"/>
        <v>C</v>
      </c>
      <c r="I29" s="1" t="s">
        <v>67</v>
      </c>
    </row>
    <row r="30" spans="1:9" x14ac:dyDescent="0.4">
      <c r="A30" s="1" t="s">
        <v>127</v>
      </c>
      <c r="B30" s="1" t="s">
        <v>126</v>
      </c>
      <c r="C30" s="1" t="s">
        <v>87</v>
      </c>
      <c r="D30" s="1" t="s">
        <v>55</v>
      </c>
      <c r="E30" s="1" t="s">
        <v>125</v>
      </c>
      <c r="F30" s="3" t="str">
        <f t="shared" si="0"/>
        <v>B</v>
      </c>
      <c r="G30" s="3" t="str">
        <f t="shared" si="1"/>
        <v>B</v>
      </c>
      <c r="H30" s="3" t="str">
        <f t="shared" si="2"/>
        <v>C</v>
      </c>
      <c r="I30" s="1" t="s">
        <v>57</v>
      </c>
    </row>
    <row r="31" spans="1:9" x14ac:dyDescent="0.4">
      <c r="A31" s="1" t="s">
        <v>129</v>
      </c>
      <c r="B31" s="1" t="s">
        <v>128</v>
      </c>
      <c r="C31" s="1" t="s">
        <v>87</v>
      </c>
      <c r="D31" s="1" t="s">
        <v>62</v>
      </c>
      <c r="E31" s="1" t="s">
        <v>130</v>
      </c>
      <c r="F31" s="3" t="str">
        <f t="shared" si="0"/>
        <v>C</v>
      </c>
      <c r="G31" s="3" t="str">
        <f t="shared" si="1"/>
        <v>B</v>
      </c>
      <c r="H31" s="3" t="str">
        <f t="shared" si="2"/>
        <v>C</v>
      </c>
      <c r="I31" s="1" t="s">
        <v>57</v>
      </c>
    </row>
    <row r="32" spans="1:9" x14ac:dyDescent="0.4">
      <c r="A32" s="1" t="s">
        <v>132</v>
      </c>
      <c r="B32" s="1" t="s">
        <v>131</v>
      </c>
      <c r="C32" s="1" t="s">
        <v>87</v>
      </c>
      <c r="D32" s="1" t="s">
        <v>55</v>
      </c>
      <c r="E32" s="1" t="s">
        <v>133</v>
      </c>
      <c r="F32" s="3" t="str">
        <f t="shared" si="0"/>
        <v>B</v>
      </c>
      <c r="G32" s="3" t="str">
        <f t="shared" si="1"/>
        <v>C</v>
      </c>
      <c r="H32" s="3" t="str">
        <f t="shared" si="2"/>
        <v>B</v>
      </c>
      <c r="I32" s="1" t="s">
        <v>73</v>
      </c>
    </row>
    <row r="33" spans="1:9" x14ac:dyDescent="0.4">
      <c r="A33" s="1" t="s">
        <v>135</v>
      </c>
      <c r="B33" s="1" t="s">
        <v>134</v>
      </c>
      <c r="C33" s="1" t="s">
        <v>87</v>
      </c>
      <c r="D33" s="1" t="s">
        <v>62</v>
      </c>
      <c r="E33" s="1" t="s">
        <v>136</v>
      </c>
      <c r="F33" s="3" t="str">
        <f t="shared" si="0"/>
        <v>C</v>
      </c>
      <c r="G33" s="3" t="str">
        <f t="shared" si="1"/>
        <v>C</v>
      </c>
      <c r="H33" s="3" t="str">
        <f t="shared" si="2"/>
        <v>B</v>
      </c>
      <c r="I33" s="1" t="s">
        <v>67</v>
      </c>
    </row>
    <row r="34" spans="1:9" x14ac:dyDescent="0.4">
      <c r="A34" s="1" t="s">
        <v>138</v>
      </c>
      <c r="B34" s="1" t="s">
        <v>137</v>
      </c>
      <c r="C34" s="1" t="s">
        <v>87</v>
      </c>
      <c r="D34" s="1" t="s">
        <v>62</v>
      </c>
      <c r="E34" s="1" t="s">
        <v>56</v>
      </c>
      <c r="F34" s="3" t="str">
        <f t="shared" si="0"/>
        <v>C</v>
      </c>
      <c r="G34" s="3" t="str">
        <f t="shared" si="1"/>
        <v>C</v>
      </c>
      <c r="H34" s="3" t="str">
        <f t="shared" si="2"/>
        <v>C</v>
      </c>
      <c r="I34" s="1" t="s">
        <v>112</v>
      </c>
    </row>
    <row r="35" spans="1:9" x14ac:dyDescent="0.4">
      <c r="A35" s="1" t="s">
        <v>140</v>
      </c>
      <c r="B35" s="1" t="s">
        <v>139</v>
      </c>
      <c r="C35" s="1" t="s">
        <v>141</v>
      </c>
      <c r="D35" s="1" t="s">
        <v>62</v>
      </c>
      <c r="E35" s="1" t="s">
        <v>142</v>
      </c>
      <c r="F35" s="3" t="str">
        <f t="shared" si="0"/>
        <v>B</v>
      </c>
      <c r="G35" s="3" t="str">
        <f t="shared" si="1"/>
        <v>B</v>
      </c>
      <c r="H35" s="3" t="str">
        <f t="shared" si="2"/>
        <v>B</v>
      </c>
      <c r="I35" s="1" t="s">
        <v>73</v>
      </c>
    </row>
    <row r="36" spans="1:9" x14ac:dyDescent="0.4">
      <c r="A36" s="1" t="s">
        <v>144</v>
      </c>
      <c r="B36" s="1" t="s">
        <v>143</v>
      </c>
      <c r="C36" s="1" t="s">
        <v>141</v>
      </c>
      <c r="D36" s="1" t="s">
        <v>59</v>
      </c>
      <c r="E36" s="1" t="s">
        <v>142</v>
      </c>
      <c r="F36" s="3" t="str">
        <f t="shared" si="0"/>
        <v>B</v>
      </c>
      <c r="G36" s="3" t="str">
        <f t="shared" si="1"/>
        <v>B</v>
      </c>
      <c r="H36" s="3" t="str">
        <f t="shared" si="2"/>
        <v>B</v>
      </c>
      <c r="I36" s="1" t="s">
        <v>73</v>
      </c>
    </row>
    <row r="37" spans="1:9" x14ac:dyDescent="0.4">
      <c r="A37" s="1" t="s">
        <v>146</v>
      </c>
      <c r="B37" s="1" t="s">
        <v>145</v>
      </c>
      <c r="C37" s="1" t="s">
        <v>141</v>
      </c>
      <c r="D37" s="1" t="s">
        <v>59</v>
      </c>
      <c r="E37" s="1" t="s">
        <v>142</v>
      </c>
      <c r="F37" s="3" t="str">
        <f t="shared" si="0"/>
        <v>B</v>
      </c>
      <c r="G37" s="3" t="str">
        <f t="shared" si="1"/>
        <v>B</v>
      </c>
      <c r="H37" s="3" t="str">
        <f t="shared" si="2"/>
        <v>B</v>
      </c>
      <c r="I37" s="1" t="s">
        <v>73</v>
      </c>
    </row>
    <row r="38" spans="1:9" x14ac:dyDescent="0.4">
      <c r="A38" s="1" t="s">
        <v>148</v>
      </c>
      <c r="B38" s="1" t="s">
        <v>147</v>
      </c>
      <c r="C38" s="1" t="s">
        <v>141</v>
      </c>
      <c r="D38" s="1" t="s">
        <v>55</v>
      </c>
      <c r="E38" s="1" t="s">
        <v>142</v>
      </c>
      <c r="F38" s="3" t="str">
        <f t="shared" si="0"/>
        <v>B</v>
      </c>
      <c r="G38" s="3" t="str">
        <f t="shared" si="1"/>
        <v>B</v>
      </c>
      <c r="H38" s="3" t="str">
        <f t="shared" si="2"/>
        <v>B</v>
      </c>
      <c r="I38" s="1" t="s">
        <v>73</v>
      </c>
    </row>
    <row r="39" spans="1:9" x14ac:dyDescent="0.4">
      <c r="A39" s="1" t="s">
        <v>185</v>
      </c>
      <c r="B39" s="1" t="s">
        <v>149</v>
      </c>
      <c r="C39" t="s">
        <v>141</v>
      </c>
      <c r="D39" s="1" t="s">
        <v>55</v>
      </c>
      <c r="E39" s="1" t="s">
        <v>142</v>
      </c>
      <c r="F39" s="3" t="str">
        <f t="shared" si="0"/>
        <v>B</v>
      </c>
      <c r="G39" s="3" t="str">
        <f t="shared" ref="G39" si="3">MID(E39,2,1)</f>
        <v>B</v>
      </c>
      <c r="H39" s="3" t="str">
        <f t="shared" ref="H39" si="4">MID(E39,3,1)</f>
        <v>B</v>
      </c>
      <c r="I39" s="1" t="s">
        <v>67</v>
      </c>
    </row>
    <row r="40" spans="1:9" x14ac:dyDescent="0.4">
      <c r="A40" s="1" t="s">
        <v>151</v>
      </c>
      <c r="B40" s="1" t="s">
        <v>150</v>
      </c>
      <c r="C40" s="1" t="s">
        <v>141</v>
      </c>
      <c r="D40" s="1" t="s">
        <v>59</v>
      </c>
      <c r="E40" s="1" t="s">
        <v>142</v>
      </c>
      <c r="F40" s="3" t="str">
        <f t="shared" si="0"/>
        <v>B</v>
      </c>
      <c r="G40" s="3" t="str">
        <f>MID(E40,2,1)</f>
        <v>B</v>
      </c>
      <c r="H40" s="3" t="str">
        <f t="shared" si="2"/>
        <v>B</v>
      </c>
      <c r="I40" s="1" t="s">
        <v>112</v>
      </c>
    </row>
    <row r="41" spans="1:9" x14ac:dyDescent="0.4">
      <c r="A41" s="1" t="s">
        <v>153</v>
      </c>
      <c r="B41" s="1" t="s">
        <v>152</v>
      </c>
      <c r="C41" s="1" t="s">
        <v>141</v>
      </c>
      <c r="D41" s="1" t="s">
        <v>62</v>
      </c>
      <c r="E41" s="1" t="s">
        <v>154</v>
      </c>
      <c r="F41" s="3" t="str">
        <f t="shared" si="0"/>
        <v>A</v>
      </c>
      <c r="G41" s="3" t="str">
        <f t="shared" si="1"/>
        <v>A</v>
      </c>
      <c r="H41" s="3" t="str">
        <f t="shared" si="2"/>
        <v>A</v>
      </c>
      <c r="I41" s="1" t="s">
        <v>73</v>
      </c>
    </row>
    <row r="42" spans="1:9" x14ac:dyDescent="0.4">
      <c r="A42" s="1" t="s">
        <v>156</v>
      </c>
      <c r="B42" s="1" t="s">
        <v>155</v>
      </c>
      <c r="C42" s="1" t="s">
        <v>141</v>
      </c>
      <c r="D42" s="1" t="s">
        <v>62</v>
      </c>
      <c r="E42" s="1" t="s">
        <v>157</v>
      </c>
      <c r="F42" s="3" t="str">
        <f t="shared" si="0"/>
        <v>A</v>
      </c>
      <c r="G42" s="3" t="str">
        <f t="shared" si="1"/>
        <v>A</v>
      </c>
      <c r="H42" s="3" t="str">
        <f t="shared" si="2"/>
        <v>B</v>
      </c>
      <c r="I42" s="1" t="s">
        <v>73</v>
      </c>
    </row>
    <row r="43" spans="1:9" x14ac:dyDescent="0.4">
      <c r="A43" s="1" t="s">
        <v>159</v>
      </c>
      <c r="B43" s="1" t="s">
        <v>158</v>
      </c>
      <c r="C43" s="1" t="s">
        <v>87</v>
      </c>
      <c r="D43" s="1" t="s">
        <v>62</v>
      </c>
      <c r="E43" s="1" t="s">
        <v>133</v>
      </c>
      <c r="F43" s="3" t="str">
        <f t="shared" si="0"/>
        <v>B</v>
      </c>
      <c r="G43" s="3" t="str">
        <f t="shared" si="1"/>
        <v>C</v>
      </c>
      <c r="H43" s="3" t="str">
        <f t="shared" si="2"/>
        <v>B</v>
      </c>
      <c r="I43" s="1" t="s">
        <v>160</v>
      </c>
    </row>
    <row r="44" spans="1:9" x14ac:dyDescent="0.4">
      <c r="A44" s="1" t="s">
        <v>162</v>
      </c>
      <c r="B44" s="1" t="s">
        <v>161</v>
      </c>
      <c r="C44" s="1" t="s">
        <v>87</v>
      </c>
      <c r="D44" s="1" t="s">
        <v>59</v>
      </c>
      <c r="E44" s="1" t="s">
        <v>122</v>
      </c>
      <c r="F44" s="3" t="str">
        <f t="shared" si="0"/>
        <v>B</v>
      </c>
      <c r="G44" s="3" t="str">
        <f t="shared" si="1"/>
        <v>C</v>
      </c>
      <c r="H44" s="3" t="str">
        <f t="shared" si="2"/>
        <v>C</v>
      </c>
      <c r="I44" s="1" t="s">
        <v>112</v>
      </c>
    </row>
    <row r="45" spans="1:9" x14ac:dyDescent="0.4">
      <c r="A45" s="1" t="s">
        <v>164</v>
      </c>
      <c r="B45" s="1" t="s">
        <v>163</v>
      </c>
      <c r="C45" s="1" t="s">
        <v>87</v>
      </c>
      <c r="D45" s="1" t="s">
        <v>55</v>
      </c>
      <c r="E45" s="1" t="s">
        <v>133</v>
      </c>
      <c r="F45" s="3" t="str">
        <f t="shared" si="0"/>
        <v>B</v>
      </c>
      <c r="G45" s="3" t="str">
        <f t="shared" si="1"/>
        <v>C</v>
      </c>
      <c r="H45" s="3" t="str">
        <f t="shared" si="2"/>
        <v>B</v>
      </c>
      <c r="I45" s="1" t="s">
        <v>73</v>
      </c>
    </row>
    <row r="46" spans="1:9" x14ac:dyDescent="0.4">
      <c r="A46" s="1" t="s">
        <v>166</v>
      </c>
      <c r="B46" s="1" t="s">
        <v>165</v>
      </c>
      <c r="C46" s="1" t="s">
        <v>87</v>
      </c>
      <c r="D46" s="1" t="s">
        <v>62</v>
      </c>
      <c r="E46" s="1" t="s">
        <v>56</v>
      </c>
      <c r="F46" s="3" t="str">
        <f t="shared" si="0"/>
        <v>C</v>
      </c>
      <c r="G46" s="3" t="str">
        <f t="shared" si="1"/>
        <v>C</v>
      </c>
      <c r="H46" s="3" t="str">
        <f t="shared" si="2"/>
        <v>C</v>
      </c>
      <c r="I46" s="1" t="s">
        <v>160</v>
      </c>
    </row>
    <row r="47" spans="1:9" x14ac:dyDescent="0.4">
      <c r="A47" s="1" t="s">
        <v>168</v>
      </c>
      <c r="B47" s="1" t="s">
        <v>167</v>
      </c>
      <c r="C47" s="1" t="s">
        <v>87</v>
      </c>
      <c r="D47" s="1" t="s">
        <v>59</v>
      </c>
      <c r="E47" s="1" t="s">
        <v>56</v>
      </c>
      <c r="F47" s="3" t="str">
        <f t="shared" si="0"/>
        <v>C</v>
      </c>
      <c r="G47" s="3" t="str">
        <f t="shared" si="1"/>
        <v>C</v>
      </c>
      <c r="H47" s="3" t="str">
        <f t="shared" si="2"/>
        <v>C</v>
      </c>
      <c r="I47" s="1" t="s">
        <v>73</v>
      </c>
    </row>
    <row r="48" spans="1:9" x14ac:dyDescent="0.4">
      <c r="A48" s="1" t="s">
        <v>170</v>
      </c>
      <c r="B48" s="1" t="s">
        <v>169</v>
      </c>
      <c r="C48" s="1" t="s">
        <v>87</v>
      </c>
      <c r="D48" s="1" t="s">
        <v>62</v>
      </c>
      <c r="E48" s="1" t="s">
        <v>142</v>
      </c>
      <c r="F48" s="3" t="str">
        <f t="shared" si="0"/>
        <v>B</v>
      </c>
      <c r="G48" s="3" t="str">
        <f t="shared" si="1"/>
        <v>B</v>
      </c>
      <c r="H48" s="3" t="str">
        <f t="shared" si="2"/>
        <v>B</v>
      </c>
      <c r="I48" s="1" t="s">
        <v>57</v>
      </c>
    </row>
    <row r="49" spans="1:9" x14ac:dyDescent="0.4">
      <c r="A49" s="1" t="s">
        <v>172</v>
      </c>
      <c r="B49" s="1" t="s">
        <v>171</v>
      </c>
      <c r="C49" s="1" t="s">
        <v>87</v>
      </c>
      <c r="D49" s="1" t="s">
        <v>55</v>
      </c>
      <c r="E49" s="1" t="s">
        <v>142</v>
      </c>
      <c r="F49" s="3" t="str">
        <f t="shared" si="0"/>
        <v>B</v>
      </c>
      <c r="G49" s="3" t="str">
        <f t="shared" si="1"/>
        <v>B</v>
      </c>
      <c r="H49" s="3" t="str">
        <f t="shared" si="2"/>
        <v>B</v>
      </c>
      <c r="I49" s="1" t="s">
        <v>57</v>
      </c>
    </row>
    <row r="50" spans="1:9" x14ac:dyDescent="0.4">
      <c r="A50" s="1" t="s">
        <v>174</v>
      </c>
      <c r="B50" s="1" t="s">
        <v>173</v>
      </c>
      <c r="C50" s="1" t="s">
        <v>87</v>
      </c>
      <c r="D50" s="1" t="s">
        <v>59</v>
      </c>
      <c r="E50" s="1" t="s">
        <v>288</v>
      </c>
      <c r="F50" s="3" t="str">
        <f t="shared" si="0"/>
        <v>C</v>
      </c>
      <c r="G50" s="3" t="str">
        <f t="shared" si="1"/>
        <v>B</v>
      </c>
      <c r="H50" s="3" t="str">
        <f t="shared" si="2"/>
        <v>B</v>
      </c>
      <c r="I50" s="1" t="s">
        <v>289</v>
      </c>
    </row>
    <row r="51" spans="1:9" x14ac:dyDescent="0.4">
      <c r="A51" s="1" t="s">
        <v>176</v>
      </c>
      <c r="B51" s="1" t="s">
        <v>175</v>
      </c>
      <c r="C51" s="1" t="s">
        <v>87</v>
      </c>
      <c r="D51" s="1" t="s">
        <v>59</v>
      </c>
      <c r="E51" s="1" t="s">
        <v>125</v>
      </c>
      <c r="F51" s="3" t="str">
        <f t="shared" si="0"/>
        <v>B</v>
      </c>
      <c r="G51" s="3" t="str">
        <f t="shared" si="1"/>
        <v>B</v>
      </c>
      <c r="H51" s="3" t="str">
        <f t="shared" si="2"/>
        <v>C</v>
      </c>
      <c r="I51" s="1" t="s">
        <v>57</v>
      </c>
    </row>
  </sheetData>
  <autoFilter ref="A1:I51" xr:uid="{2D34043C-7AE4-4798-B223-0FB6CF688FDB}"/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FA75-EC81-4257-9436-198E643EF8FB}">
  <dimension ref="A1:I51"/>
  <sheetViews>
    <sheetView zoomScale="80" zoomScaleNormal="80" workbookViewId="0">
      <pane ySplit="1" topLeftCell="A2" activePane="bottomLeft" state="frozen"/>
      <selection pane="bottomLeft"/>
    </sheetView>
  </sheetViews>
  <sheetFormatPr defaultRowHeight="18.75" x14ac:dyDescent="0.4"/>
  <cols>
    <col min="1" max="1" width="28.125" bestFit="1" customWidth="1"/>
    <col min="2" max="9" width="12.875" customWidth="1"/>
  </cols>
  <sheetData>
    <row r="1" spans="1:9" ht="37.5" x14ac:dyDescent="0.4">
      <c r="B1" s="4" t="s">
        <v>287</v>
      </c>
      <c r="C1" t="s">
        <v>179</v>
      </c>
      <c r="D1" t="s">
        <v>180</v>
      </c>
      <c r="E1" s="1"/>
      <c r="F1" s="3" t="s">
        <v>181</v>
      </c>
      <c r="G1" t="s">
        <v>182</v>
      </c>
      <c r="H1" t="s">
        <v>183</v>
      </c>
      <c r="I1" t="s">
        <v>184</v>
      </c>
    </row>
    <row r="2" spans="1:9" x14ac:dyDescent="0.4">
      <c r="A2" s="1" t="s">
        <v>187</v>
      </c>
      <c r="B2" s="1" t="s">
        <v>186</v>
      </c>
      <c r="C2" s="1" t="s">
        <v>54</v>
      </c>
      <c r="D2" s="1" t="s">
        <v>55</v>
      </c>
      <c r="E2" s="1" t="s">
        <v>56</v>
      </c>
      <c r="F2" s="3" t="str">
        <f>MID(E2,1,1)</f>
        <v>C</v>
      </c>
      <c r="G2" s="3" t="str">
        <f>MID(E2,2,1)</f>
        <v>C</v>
      </c>
      <c r="H2" s="3" t="str">
        <f>MID(E2,3,1)</f>
        <v>C</v>
      </c>
      <c r="I2" s="1" t="s">
        <v>57</v>
      </c>
    </row>
    <row r="3" spans="1:9" x14ac:dyDescent="0.4">
      <c r="A3" s="1" t="s">
        <v>189</v>
      </c>
      <c r="B3" s="1" t="s">
        <v>188</v>
      </c>
      <c r="C3" s="1" t="s">
        <v>54</v>
      </c>
      <c r="D3" s="1" t="s">
        <v>55</v>
      </c>
      <c r="E3" s="1" t="s">
        <v>66</v>
      </c>
      <c r="F3" s="3" t="str">
        <f t="shared" ref="F3:F51" si="0">MID(E3,1,1)</f>
        <v>C</v>
      </c>
      <c r="G3" s="3" t="str">
        <f t="shared" ref="G3:G51" si="1">MID(E3,2,1)</f>
        <v>C</v>
      </c>
      <c r="H3" s="3" t="str">
        <f t="shared" ref="H3:H51" si="2">MID(E3,3,1)</f>
        <v>D</v>
      </c>
      <c r="I3" s="1" t="s">
        <v>57</v>
      </c>
    </row>
    <row r="4" spans="1:9" x14ac:dyDescent="0.4">
      <c r="A4" s="1" t="s">
        <v>191</v>
      </c>
      <c r="B4" s="1" t="s">
        <v>190</v>
      </c>
      <c r="C4" s="1" t="s">
        <v>54</v>
      </c>
      <c r="D4" s="1" t="s">
        <v>59</v>
      </c>
      <c r="E4" s="1" t="s">
        <v>63</v>
      </c>
      <c r="F4" s="3" t="str">
        <f t="shared" si="0"/>
        <v>D</v>
      </c>
      <c r="G4" s="3" t="str">
        <f t="shared" si="1"/>
        <v>D</v>
      </c>
      <c r="H4" s="3" t="str">
        <f t="shared" si="2"/>
        <v>C</v>
      </c>
      <c r="I4" s="1" t="s">
        <v>67</v>
      </c>
    </row>
    <row r="5" spans="1:9" x14ac:dyDescent="0.4">
      <c r="A5" s="1" t="s">
        <v>193</v>
      </c>
      <c r="B5" s="1" t="s">
        <v>192</v>
      </c>
      <c r="C5" s="1" t="s">
        <v>54</v>
      </c>
      <c r="D5" s="1" t="s">
        <v>55</v>
      </c>
      <c r="E5" s="1" t="s">
        <v>72</v>
      </c>
      <c r="F5" s="3" t="str">
        <f t="shared" si="0"/>
        <v>D</v>
      </c>
      <c r="G5" s="3" t="str">
        <f t="shared" si="1"/>
        <v>C</v>
      </c>
      <c r="H5" s="3" t="str">
        <f t="shared" si="2"/>
        <v>C</v>
      </c>
      <c r="I5" s="1" t="s">
        <v>67</v>
      </c>
    </row>
    <row r="6" spans="1:9" x14ac:dyDescent="0.4">
      <c r="A6" s="1" t="s">
        <v>195</v>
      </c>
      <c r="B6" s="1" t="s">
        <v>194</v>
      </c>
      <c r="C6" s="1" t="s">
        <v>54</v>
      </c>
      <c r="D6" s="1" t="s">
        <v>59</v>
      </c>
      <c r="E6" s="1" t="s">
        <v>63</v>
      </c>
      <c r="F6" s="3" t="str">
        <f t="shared" si="0"/>
        <v>D</v>
      </c>
      <c r="G6" s="3" t="str">
        <f t="shared" si="1"/>
        <v>D</v>
      </c>
      <c r="H6" s="3" t="str">
        <f t="shared" si="2"/>
        <v>C</v>
      </c>
      <c r="I6" s="1" t="s">
        <v>57</v>
      </c>
    </row>
    <row r="7" spans="1:9" x14ac:dyDescent="0.4">
      <c r="A7" s="1" t="s">
        <v>197</v>
      </c>
      <c r="B7" s="1" t="s">
        <v>196</v>
      </c>
      <c r="C7" s="1" t="s">
        <v>54</v>
      </c>
      <c r="D7" s="1" t="s">
        <v>62</v>
      </c>
      <c r="E7" s="1" t="s">
        <v>78</v>
      </c>
      <c r="F7" s="3" t="str">
        <f t="shared" si="0"/>
        <v>D</v>
      </c>
      <c r="G7" s="3" t="str">
        <f t="shared" si="1"/>
        <v>C</v>
      </c>
      <c r="H7" s="3" t="str">
        <f t="shared" si="2"/>
        <v>D</v>
      </c>
      <c r="I7" s="1" t="s">
        <v>57</v>
      </c>
    </row>
    <row r="8" spans="1:9" x14ac:dyDescent="0.4">
      <c r="A8" s="1" t="s">
        <v>199</v>
      </c>
      <c r="B8" s="1" t="s">
        <v>198</v>
      </c>
      <c r="C8" s="1" t="s">
        <v>54</v>
      </c>
      <c r="D8" s="1" t="s">
        <v>59</v>
      </c>
      <c r="E8" s="1" t="s">
        <v>81</v>
      </c>
      <c r="F8" s="3" t="str">
        <f t="shared" si="0"/>
        <v>C</v>
      </c>
      <c r="G8" s="3" t="str">
        <f t="shared" si="1"/>
        <v>D</v>
      </c>
      <c r="H8" s="3" t="str">
        <f t="shared" si="2"/>
        <v>D</v>
      </c>
      <c r="I8" s="1" t="s">
        <v>73</v>
      </c>
    </row>
    <row r="9" spans="1:9" x14ac:dyDescent="0.4">
      <c r="A9" s="1" t="s">
        <v>201</v>
      </c>
      <c r="B9" s="1" t="s">
        <v>200</v>
      </c>
      <c r="C9" s="1" t="s">
        <v>54</v>
      </c>
      <c r="D9" s="1" t="s">
        <v>55</v>
      </c>
      <c r="E9" s="1" t="s">
        <v>78</v>
      </c>
      <c r="F9" s="3" t="str">
        <f t="shared" si="0"/>
        <v>D</v>
      </c>
      <c r="G9" s="3" t="str">
        <f t="shared" si="1"/>
        <v>C</v>
      </c>
      <c r="H9" s="3" t="str">
        <f t="shared" si="2"/>
        <v>D</v>
      </c>
      <c r="I9" s="1" t="s">
        <v>67</v>
      </c>
    </row>
    <row r="10" spans="1:9" x14ac:dyDescent="0.4">
      <c r="A10" s="1" t="s">
        <v>203</v>
      </c>
      <c r="B10" s="1" t="s">
        <v>202</v>
      </c>
      <c r="C10" s="1" t="s">
        <v>54</v>
      </c>
      <c r="D10" s="1" t="s">
        <v>62</v>
      </c>
      <c r="E10" s="1" t="s">
        <v>84</v>
      </c>
      <c r="F10" s="3" t="str">
        <f t="shared" si="0"/>
        <v>C</v>
      </c>
      <c r="G10" s="3" t="str">
        <f t="shared" si="1"/>
        <v>D</v>
      </c>
      <c r="H10" s="3" t="str">
        <f t="shared" si="2"/>
        <v>C</v>
      </c>
      <c r="I10" s="1" t="s">
        <v>67</v>
      </c>
    </row>
    <row r="11" spans="1:9" x14ac:dyDescent="0.4">
      <c r="A11" s="1" t="s">
        <v>205</v>
      </c>
      <c r="B11" s="1" t="s">
        <v>204</v>
      </c>
      <c r="C11" s="1" t="s">
        <v>54</v>
      </c>
      <c r="D11" s="1" t="s">
        <v>62</v>
      </c>
      <c r="E11" s="1" t="s">
        <v>81</v>
      </c>
      <c r="F11" s="3" t="str">
        <f t="shared" si="0"/>
        <v>C</v>
      </c>
      <c r="G11" s="3" t="str">
        <f t="shared" si="1"/>
        <v>D</v>
      </c>
      <c r="H11" s="3" t="str">
        <f t="shared" si="2"/>
        <v>D</v>
      </c>
      <c r="I11" s="1" t="s">
        <v>57</v>
      </c>
    </row>
    <row r="12" spans="1:9" x14ac:dyDescent="0.4">
      <c r="A12" s="1" t="s">
        <v>207</v>
      </c>
      <c r="B12" s="1" t="s">
        <v>206</v>
      </c>
      <c r="C12" s="1" t="s">
        <v>87</v>
      </c>
      <c r="D12" s="1" t="s">
        <v>59</v>
      </c>
      <c r="E12" s="1" t="s">
        <v>56</v>
      </c>
      <c r="F12" s="3" t="str">
        <f t="shared" si="0"/>
        <v>C</v>
      </c>
      <c r="G12" s="3" t="str">
        <f t="shared" si="1"/>
        <v>C</v>
      </c>
      <c r="H12" s="3" t="str">
        <f t="shared" si="2"/>
        <v>C</v>
      </c>
      <c r="I12" s="1" t="s">
        <v>57</v>
      </c>
    </row>
    <row r="13" spans="1:9" x14ac:dyDescent="0.4">
      <c r="A13" s="1" t="s">
        <v>209</v>
      </c>
      <c r="B13" s="1" t="s">
        <v>208</v>
      </c>
      <c r="C13" s="1" t="s">
        <v>54</v>
      </c>
      <c r="D13" s="1" t="s">
        <v>62</v>
      </c>
      <c r="E13" s="1" t="s">
        <v>56</v>
      </c>
      <c r="F13" s="3" t="str">
        <f t="shared" si="0"/>
        <v>C</v>
      </c>
      <c r="G13" s="3" t="str">
        <f t="shared" si="1"/>
        <v>C</v>
      </c>
      <c r="H13" s="3" t="str">
        <f t="shared" si="2"/>
        <v>C</v>
      </c>
      <c r="I13" s="1" t="s">
        <v>57</v>
      </c>
    </row>
    <row r="14" spans="1:9" x14ac:dyDescent="0.4">
      <c r="A14" s="1" t="s">
        <v>211</v>
      </c>
      <c r="B14" s="1" t="s">
        <v>210</v>
      </c>
      <c r="C14" s="1" t="s">
        <v>54</v>
      </c>
      <c r="D14" s="1" t="s">
        <v>59</v>
      </c>
      <c r="E14" s="1" t="s">
        <v>56</v>
      </c>
      <c r="F14" s="3" t="str">
        <f t="shared" si="0"/>
        <v>C</v>
      </c>
      <c r="G14" s="3" t="str">
        <f t="shared" si="1"/>
        <v>C</v>
      </c>
      <c r="H14" s="3" t="str">
        <f t="shared" si="2"/>
        <v>C</v>
      </c>
      <c r="I14" s="1" t="s">
        <v>57</v>
      </c>
    </row>
    <row r="15" spans="1:9" x14ac:dyDescent="0.4">
      <c r="A15" s="1" t="s">
        <v>213</v>
      </c>
      <c r="B15" s="1" t="s">
        <v>212</v>
      </c>
      <c r="C15" s="1" t="s">
        <v>54</v>
      </c>
      <c r="D15" s="1" t="s">
        <v>55</v>
      </c>
      <c r="E15" s="1" t="s">
        <v>56</v>
      </c>
      <c r="F15" s="3" t="str">
        <f t="shared" si="0"/>
        <v>C</v>
      </c>
      <c r="G15" s="3" t="str">
        <f t="shared" si="1"/>
        <v>C</v>
      </c>
      <c r="H15" s="3" t="str">
        <f t="shared" si="2"/>
        <v>C</v>
      </c>
      <c r="I15" s="1" t="s">
        <v>67</v>
      </c>
    </row>
    <row r="16" spans="1:9" x14ac:dyDescent="0.4">
      <c r="A16" s="1" t="s">
        <v>215</v>
      </c>
      <c r="B16" s="1" t="s">
        <v>214</v>
      </c>
      <c r="C16" s="1" t="s">
        <v>54</v>
      </c>
      <c r="D16" s="1" t="s">
        <v>55</v>
      </c>
      <c r="E16" s="1" t="s">
        <v>56</v>
      </c>
      <c r="F16" s="3" t="str">
        <f t="shared" si="0"/>
        <v>C</v>
      </c>
      <c r="G16" s="3" t="str">
        <f t="shared" si="1"/>
        <v>C</v>
      </c>
      <c r="H16" s="3" t="str">
        <f t="shared" si="2"/>
        <v>C</v>
      </c>
      <c r="I16" s="1" t="s">
        <v>57</v>
      </c>
    </row>
    <row r="17" spans="1:9" x14ac:dyDescent="0.4">
      <c r="A17" s="1" t="s">
        <v>217</v>
      </c>
      <c r="B17" s="1" t="s">
        <v>216</v>
      </c>
      <c r="C17" s="1" t="s">
        <v>54</v>
      </c>
      <c r="D17" s="1" t="s">
        <v>62</v>
      </c>
      <c r="E17" s="1" t="s">
        <v>56</v>
      </c>
      <c r="F17" s="3" t="str">
        <f t="shared" si="0"/>
        <v>C</v>
      </c>
      <c r="G17" s="3" t="str">
        <f t="shared" si="1"/>
        <v>C</v>
      </c>
      <c r="H17" s="3" t="str">
        <f t="shared" si="2"/>
        <v>C</v>
      </c>
      <c r="I17" s="1" t="s">
        <v>73</v>
      </c>
    </row>
    <row r="18" spans="1:9" x14ac:dyDescent="0.4">
      <c r="A18" s="1" t="s">
        <v>219</v>
      </c>
      <c r="B18" s="1" t="s">
        <v>218</v>
      </c>
      <c r="C18" s="1" t="s">
        <v>87</v>
      </c>
      <c r="D18" s="1" t="s">
        <v>62</v>
      </c>
      <c r="E18" s="1" t="s">
        <v>56</v>
      </c>
      <c r="F18" s="3" t="str">
        <f t="shared" si="0"/>
        <v>C</v>
      </c>
      <c r="G18" s="3" t="str">
        <f t="shared" si="1"/>
        <v>C</v>
      </c>
      <c r="H18" s="3" t="str">
        <f t="shared" si="2"/>
        <v>C</v>
      </c>
      <c r="I18" s="1" t="s">
        <v>73</v>
      </c>
    </row>
    <row r="19" spans="1:9" x14ac:dyDescent="0.4">
      <c r="A19" s="1" t="s">
        <v>221</v>
      </c>
      <c r="B19" s="1" t="s">
        <v>220</v>
      </c>
      <c r="C19" s="1" t="s">
        <v>54</v>
      </c>
      <c r="D19" s="1" t="s">
        <v>55</v>
      </c>
      <c r="E19" s="1" t="s">
        <v>56</v>
      </c>
      <c r="F19" s="3" t="str">
        <f t="shared" si="0"/>
        <v>C</v>
      </c>
      <c r="G19" s="3" t="str">
        <f t="shared" si="1"/>
        <v>C</v>
      </c>
      <c r="H19" s="3" t="str">
        <f t="shared" si="2"/>
        <v>C</v>
      </c>
      <c r="I19" s="1" t="s">
        <v>112</v>
      </c>
    </row>
    <row r="20" spans="1:9" x14ac:dyDescent="0.4">
      <c r="A20" s="1" t="s">
        <v>223</v>
      </c>
      <c r="B20" s="1" t="s">
        <v>222</v>
      </c>
      <c r="C20" s="1" t="s">
        <v>54</v>
      </c>
      <c r="D20" s="1" t="s">
        <v>55</v>
      </c>
      <c r="E20" s="1" t="s">
        <v>56</v>
      </c>
      <c r="F20" s="3" t="str">
        <f t="shared" si="0"/>
        <v>C</v>
      </c>
      <c r="G20" s="3" t="str">
        <f t="shared" si="1"/>
        <v>C</v>
      </c>
      <c r="H20" s="3" t="str">
        <f t="shared" si="2"/>
        <v>C</v>
      </c>
      <c r="I20" s="1" t="s">
        <v>73</v>
      </c>
    </row>
    <row r="21" spans="1:9" x14ac:dyDescent="0.4">
      <c r="A21" s="1" t="s">
        <v>225</v>
      </c>
      <c r="B21" s="1" t="s">
        <v>224</v>
      </c>
      <c r="C21" s="1" t="s">
        <v>54</v>
      </c>
      <c r="D21" s="1" t="s">
        <v>55</v>
      </c>
      <c r="E21" s="1" t="s">
        <v>56</v>
      </c>
      <c r="F21" s="3" t="str">
        <f t="shared" si="0"/>
        <v>C</v>
      </c>
      <c r="G21" s="3" t="str">
        <f t="shared" si="1"/>
        <v>C</v>
      </c>
      <c r="H21" s="3" t="str">
        <f t="shared" si="2"/>
        <v>C</v>
      </c>
      <c r="I21" s="1" t="s">
        <v>67</v>
      </c>
    </row>
    <row r="22" spans="1:9" x14ac:dyDescent="0.4">
      <c r="A22" s="1" t="s">
        <v>227</v>
      </c>
      <c r="B22" s="1" t="s">
        <v>226</v>
      </c>
      <c r="C22" s="1" t="s">
        <v>87</v>
      </c>
      <c r="D22" s="1" t="s">
        <v>62</v>
      </c>
      <c r="E22" s="1" t="s">
        <v>56</v>
      </c>
      <c r="F22" s="3" t="str">
        <f t="shared" si="0"/>
        <v>C</v>
      </c>
      <c r="G22" s="3" t="str">
        <f t="shared" si="1"/>
        <v>C</v>
      </c>
      <c r="H22" s="3" t="str">
        <f t="shared" si="2"/>
        <v>C</v>
      </c>
      <c r="I22" s="1" t="s">
        <v>73</v>
      </c>
    </row>
    <row r="23" spans="1:9" x14ac:dyDescent="0.4">
      <c r="A23" s="1" t="s">
        <v>229</v>
      </c>
      <c r="B23" s="1" t="s">
        <v>228</v>
      </c>
      <c r="C23" s="1" t="s">
        <v>87</v>
      </c>
      <c r="D23" s="1" t="s">
        <v>62</v>
      </c>
      <c r="E23" s="1" t="s">
        <v>133</v>
      </c>
      <c r="F23" s="3" t="str">
        <f t="shared" si="0"/>
        <v>B</v>
      </c>
      <c r="G23" s="3" t="str">
        <f t="shared" si="1"/>
        <v>C</v>
      </c>
      <c r="H23" s="3" t="str">
        <f t="shared" si="2"/>
        <v>B</v>
      </c>
      <c r="I23" s="1" t="s">
        <v>57</v>
      </c>
    </row>
    <row r="24" spans="1:9" x14ac:dyDescent="0.4">
      <c r="A24" s="1" t="s">
        <v>231</v>
      </c>
      <c r="B24" s="1" t="s">
        <v>230</v>
      </c>
      <c r="C24" s="1" t="s">
        <v>87</v>
      </c>
      <c r="D24" s="1" t="s">
        <v>62</v>
      </c>
      <c r="E24" s="1" t="s">
        <v>142</v>
      </c>
      <c r="F24" s="3" t="str">
        <f t="shared" si="0"/>
        <v>B</v>
      </c>
      <c r="G24" s="3" t="str">
        <f t="shared" si="1"/>
        <v>B</v>
      </c>
      <c r="H24" s="3" t="str">
        <f t="shared" si="2"/>
        <v>B</v>
      </c>
      <c r="I24" s="1" t="s">
        <v>57</v>
      </c>
    </row>
    <row r="25" spans="1:9" x14ac:dyDescent="0.4">
      <c r="A25" s="1" t="s">
        <v>285</v>
      </c>
      <c r="B25" s="1" t="s">
        <v>232</v>
      </c>
      <c r="C25" s="1" t="s">
        <v>87</v>
      </c>
      <c r="D25" s="1" t="s">
        <v>55</v>
      </c>
      <c r="E25" s="1" t="s">
        <v>136</v>
      </c>
      <c r="F25" s="3" t="str">
        <f t="shared" si="0"/>
        <v>C</v>
      </c>
      <c r="G25" s="3" t="str">
        <f t="shared" si="1"/>
        <v>C</v>
      </c>
      <c r="H25" s="3" t="str">
        <f t="shared" si="2"/>
        <v>B</v>
      </c>
      <c r="I25" s="1" t="s">
        <v>57</v>
      </c>
    </row>
    <row r="26" spans="1:9" x14ac:dyDescent="0.4">
      <c r="A26" s="1" t="s">
        <v>234</v>
      </c>
      <c r="B26" s="1" t="s">
        <v>233</v>
      </c>
      <c r="C26" s="1" t="s">
        <v>87</v>
      </c>
      <c r="D26" s="1" t="s">
        <v>62</v>
      </c>
      <c r="E26" s="1" t="s">
        <v>115</v>
      </c>
      <c r="F26" s="3" t="str">
        <f t="shared" si="0"/>
        <v>C</v>
      </c>
      <c r="G26" s="3" t="str">
        <f t="shared" si="1"/>
        <v>B</v>
      </c>
      <c r="H26" s="3" t="str">
        <f t="shared" si="2"/>
        <v>B</v>
      </c>
      <c r="I26" s="1" t="s">
        <v>57</v>
      </c>
    </row>
    <row r="27" spans="1:9" x14ac:dyDescent="0.4">
      <c r="A27" s="1" t="s">
        <v>236</v>
      </c>
      <c r="B27" s="1" t="s">
        <v>235</v>
      </c>
      <c r="C27" s="1" t="s">
        <v>87</v>
      </c>
      <c r="D27" s="1" t="s">
        <v>59</v>
      </c>
      <c r="E27" s="1" t="s">
        <v>56</v>
      </c>
      <c r="F27" s="3" t="str">
        <f t="shared" si="0"/>
        <v>C</v>
      </c>
      <c r="G27" s="3" t="str">
        <f t="shared" si="1"/>
        <v>C</v>
      </c>
      <c r="H27" s="3" t="str">
        <f t="shared" si="2"/>
        <v>C</v>
      </c>
      <c r="I27" s="1" t="s">
        <v>57</v>
      </c>
    </row>
    <row r="28" spans="1:9" x14ac:dyDescent="0.4">
      <c r="A28" s="1" t="s">
        <v>238</v>
      </c>
      <c r="B28" s="1" t="s">
        <v>237</v>
      </c>
      <c r="C28" s="1" t="s">
        <v>87</v>
      </c>
      <c r="D28" s="1" t="s">
        <v>62</v>
      </c>
      <c r="E28" s="1" t="s">
        <v>115</v>
      </c>
      <c r="F28" s="3" t="str">
        <f t="shared" si="0"/>
        <v>C</v>
      </c>
      <c r="G28" s="3" t="str">
        <f t="shared" si="1"/>
        <v>B</v>
      </c>
      <c r="H28" s="3" t="str">
        <f t="shared" si="2"/>
        <v>B</v>
      </c>
      <c r="I28" s="1" t="s">
        <v>57</v>
      </c>
    </row>
    <row r="29" spans="1:9" x14ac:dyDescent="0.4">
      <c r="A29" s="1" t="s">
        <v>240</v>
      </c>
      <c r="B29" s="1" t="s">
        <v>239</v>
      </c>
      <c r="C29" s="1" t="s">
        <v>87</v>
      </c>
      <c r="D29" s="1" t="s">
        <v>62</v>
      </c>
      <c r="E29" s="1" t="s">
        <v>56</v>
      </c>
      <c r="F29" s="3" t="str">
        <f t="shared" si="0"/>
        <v>C</v>
      </c>
      <c r="G29" s="3" t="str">
        <f t="shared" si="1"/>
        <v>C</v>
      </c>
      <c r="H29" s="3" t="str">
        <f t="shared" si="2"/>
        <v>C</v>
      </c>
      <c r="I29" s="1" t="s">
        <v>57</v>
      </c>
    </row>
    <row r="30" spans="1:9" x14ac:dyDescent="0.4">
      <c r="A30" s="1" t="s">
        <v>242</v>
      </c>
      <c r="B30" s="1" t="s">
        <v>241</v>
      </c>
      <c r="C30" s="1" t="s">
        <v>87</v>
      </c>
      <c r="D30" s="1" t="s">
        <v>59</v>
      </c>
      <c r="E30" s="1" t="s">
        <v>136</v>
      </c>
      <c r="F30" s="3" t="str">
        <f t="shared" si="0"/>
        <v>C</v>
      </c>
      <c r="G30" s="3" t="str">
        <f t="shared" si="1"/>
        <v>C</v>
      </c>
      <c r="H30" s="3" t="str">
        <f t="shared" si="2"/>
        <v>B</v>
      </c>
      <c r="I30" s="1" t="s">
        <v>73</v>
      </c>
    </row>
    <row r="31" spans="1:9" x14ac:dyDescent="0.4">
      <c r="A31" s="1" t="s">
        <v>244</v>
      </c>
      <c r="B31" s="1" t="s">
        <v>243</v>
      </c>
      <c r="C31" s="1" t="s">
        <v>87</v>
      </c>
      <c r="D31" s="1" t="s">
        <v>55</v>
      </c>
      <c r="E31" s="1" t="s">
        <v>142</v>
      </c>
      <c r="F31" s="3" t="str">
        <f t="shared" si="0"/>
        <v>B</v>
      </c>
      <c r="G31" s="3" t="str">
        <f t="shared" si="1"/>
        <v>B</v>
      </c>
      <c r="H31" s="3" t="str">
        <f t="shared" si="2"/>
        <v>B</v>
      </c>
      <c r="I31" s="1" t="s">
        <v>73</v>
      </c>
    </row>
    <row r="32" spans="1:9" x14ac:dyDescent="0.4">
      <c r="A32" s="1" t="s">
        <v>246</v>
      </c>
      <c r="B32" s="1" t="s">
        <v>245</v>
      </c>
      <c r="C32" s="1" t="s">
        <v>87</v>
      </c>
      <c r="D32" s="1" t="s">
        <v>59</v>
      </c>
      <c r="E32" s="1" t="s">
        <v>125</v>
      </c>
      <c r="F32" s="3" t="str">
        <f t="shared" si="0"/>
        <v>B</v>
      </c>
      <c r="G32" s="3" t="str">
        <f t="shared" si="1"/>
        <v>B</v>
      </c>
      <c r="H32" s="3" t="str">
        <f t="shared" si="2"/>
        <v>C</v>
      </c>
      <c r="I32" s="1" t="s">
        <v>67</v>
      </c>
    </row>
    <row r="33" spans="1:9" x14ac:dyDescent="0.4">
      <c r="A33" s="1" t="s">
        <v>248</v>
      </c>
      <c r="B33" s="1" t="s">
        <v>247</v>
      </c>
      <c r="C33" s="1" t="s">
        <v>87</v>
      </c>
      <c r="D33" s="1" t="s">
        <v>59</v>
      </c>
      <c r="E33" s="1" t="s">
        <v>142</v>
      </c>
      <c r="F33" s="3" t="str">
        <f t="shared" si="0"/>
        <v>B</v>
      </c>
      <c r="G33" s="3" t="str">
        <f t="shared" si="1"/>
        <v>B</v>
      </c>
      <c r="H33" s="3" t="str">
        <f t="shared" si="2"/>
        <v>B</v>
      </c>
      <c r="I33" s="1" t="s">
        <v>57</v>
      </c>
    </row>
    <row r="34" spans="1:9" x14ac:dyDescent="0.4">
      <c r="A34" s="1" t="s">
        <v>250</v>
      </c>
      <c r="B34" s="1" t="s">
        <v>249</v>
      </c>
      <c r="C34" s="1" t="s">
        <v>87</v>
      </c>
      <c r="D34" s="1" t="s">
        <v>55</v>
      </c>
      <c r="E34" s="1" t="s">
        <v>142</v>
      </c>
      <c r="F34" s="3" t="str">
        <f t="shared" si="0"/>
        <v>B</v>
      </c>
      <c r="G34" s="3" t="str">
        <f t="shared" si="1"/>
        <v>B</v>
      </c>
      <c r="H34" s="3" t="str">
        <f t="shared" si="2"/>
        <v>B</v>
      </c>
      <c r="I34" s="1" t="s">
        <v>57</v>
      </c>
    </row>
    <row r="35" spans="1:9" x14ac:dyDescent="0.4">
      <c r="A35" s="1" t="s">
        <v>252</v>
      </c>
      <c r="B35" s="1" t="s">
        <v>251</v>
      </c>
      <c r="C35" s="1" t="s">
        <v>87</v>
      </c>
      <c r="D35" s="1" t="s">
        <v>62</v>
      </c>
      <c r="E35" s="1" t="s">
        <v>56</v>
      </c>
      <c r="F35" s="3" t="str">
        <f t="shared" si="0"/>
        <v>C</v>
      </c>
      <c r="G35" s="3" t="str">
        <f t="shared" si="1"/>
        <v>C</v>
      </c>
      <c r="H35" s="3" t="str">
        <f t="shared" si="2"/>
        <v>C</v>
      </c>
      <c r="I35" s="1" t="s">
        <v>57</v>
      </c>
    </row>
    <row r="36" spans="1:9" x14ac:dyDescent="0.4">
      <c r="A36" s="1" t="s">
        <v>254</v>
      </c>
      <c r="B36" s="1" t="s">
        <v>253</v>
      </c>
      <c r="C36" s="1" t="s">
        <v>141</v>
      </c>
      <c r="D36" s="1" t="s">
        <v>59</v>
      </c>
      <c r="E36" s="1" t="s">
        <v>142</v>
      </c>
      <c r="F36" s="3" t="str">
        <f t="shared" si="0"/>
        <v>B</v>
      </c>
      <c r="G36" s="3" t="str">
        <f t="shared" si="1"/>
        <v>B</v>
      </c>
      <c r="H36" s="3" t="str">
        <f t="shared" si="2"/>
        <v>B</v>
      </c>
      <c r="I36" s="1" t="s">
        <v>57</v>
      </c>
    </row>
    <row r="37" spans="1:9" x14ac:dyDescent="0.4">
      <c r="A37" s="1" t="s">
        <v>256</v>
      </c>
      <c r="B37" s="1" t="s">
        <v>255</v>
      </c>
      <c r="C37" s="1" t="s">
        <v>141</v>
      </c>
      <c r="D37" s="1" t="s">
        <v>59</v>
      </c>
      <c r="E37" s="1" t="s">
        <v>142</v>
      </c>
      <c r="F37" s="3" t="str">
        <f t="shared" si="0"/>
        <v>B</v>
      </c>
      <c r="G37" s="3" t="str">
        <f t="shared" si="1"/>
        <v>B</v>
      </c>
      <c r="H37" s="3" t="str">
        <f t="shared" si="2"/>
        <v>B</v>
      </c>
      <c r="I37" s="1" t="s">
        <v>57</v>
      </c>
    </row>
    <row r="38" spans="1:9" x14ac:dyDescent="0.4">
      <c r="A38" s="1" t="s">
        <v>258</v>
      </c>
      <c r="B38" s="1" t="s">
        <v>257</v>
      </c>
      <c r="C38" s="1" t="s">
        <v>141</v>
      </c>
      <c r="D38" s="1" t="s">
        <v>59</v>
      </c>
      <c r="E38" s="1" t="s">
        <v>142</v>
      </c>
      <c r="F38" s="3" t="str">
        <f t="shared" si="0"/>
        <v>B</v>
      </c>
      <c r="G38" s="3" t="str">
        <f t="shared" si="1"/>
        <v>B</v>
      </c>
      <c r="H38" s="3" t="str">
        <f t="shared" si="2"/>
        <v>B</v>
      </c>
      <c r="I38" s="1" t="s">
        <v>57</v>
      </c>
    </row>
    <row r="39" spans="1:9" x14ac:dyDescent="0.4">
      <c r="A39" s="1" t="s">
        <v>260</v>
      </c>
      <c r="B39" s="1" t="s">
        <v>259</v>
      </c>
      <c r="C39" s="1" t="s">
        <v>141</v>
      </c>
      <c r="D39" s="1" t="s">
        <v>55</v>
      </c>
      <c r="E39" s="1" t="s">
        <v>142</v>
      </c>
      <c r="F39" s="3" t="str">
        <f t="shared" si="0"/>
        <v>B</v>
      </c>
      <c r="G39" s="3" t="str">
        <f t="shared" si="1"/>
        <v>B</v>
      </c>
      <c r="H39" s="3" t="str">
        <f t="shared" si="2"/>
        <v>B</v>
      </c>
      <c r="I39" s="1" t="s">
        <v>57</v>
      </c>
    </row>
    <row r="40" spans="1:9" x14ac:dyDescent="0.4">
      <c r="A40" s="1" t="s">
        <v>262</v>
      </c>
      <c r="B40" s="1" t="s">
        <v>261</v>
      </c>
      <c r="C40" s="1" t="s">
        <v>141</v>
      </c>
      <c r="D40" s="1" t="s">
        <v>59</v>
      </c>
      <c r="E40" s="1" t="s">
        <v>142</v>
      </c>
      <c r="F40" s="3" t="str">
        <f t="shared" si="0"/>
        <v>B</v>
      </c>
      <c r="G40" s="3" t="str">
        <f t="shared" si="1"/>
        <v>B</v>
      </c>
      <c r="H40" s="3" t="str">
        <f t="shared" si="2"/>
        <v>B</v>
      </c>
      <c r="I40" s="1" t="s">
        <v>57</v>
      </c>
    </row>
    <row r="41" spans="1:9" x14ac:dyDescent="0.4">
      <c r="A41" s="1" t="s">
        <v>264</v>
      </c>
      <c r="B41" s="1" t="s">
        <v>263</v>
      </c>
      <c r="C41" s="1" t="s">
        <v>141</v>
      </c>
      <c r="D41" s="1" t="s">
        <v>59</v>
      </c>
      <c r="E41" s="1" t="s">
        <v>142</v>
      </c>
      <c r="F41" s="3" t="str">
        <f t="shared" si="0"/>
        <v>B</v>
      </c>
      <c r="G41" s="3" t="str">
        <f t="shared" si="1"/>
        <v>B</v>
      </c>
      <c r="H41" s="3" t="str">
        <f t="shared" si="2"/>
        <v>B</v>
      </c>
      <c r="I41" s="1" t="s">
        <v>57</v>
      </c>
    </row>
    <row r="42" spans="1:9" x14ac:dyDescent="0.4">
      <c r="A42" s="1" t="s">
        <v>266</v>
      </c>
      <c r="B42" s="1" t="s">
        <v>265</v>
      </c>
      <c r="C42" s="1" t="s">
        <v>141</v>
      </c>
      <c r="D42" s="1" t="s">
        <v>62</v>
      </c>
      <c r="E42" s="1" t="s">
        <v>142</v>
      </c>
      <c r="F42" s="3" t="str">
        <f t="shared" si="0"/>
        <v>B</v>
      </c>
      <c r="G42" s="3" t="str">
        <f t="shared" si="1"/>
        <v>B</v>
      </c>
      <c r="H42" s="3" t="str">
        <f t="shared" si="2"/>
        <v>B</v>
      </c>
      <c r="I42" s="1" t="s">
        <v>73</v>
      </c>
    </row>
    <row r="43" spans="1:9" x14ac:dyDescent="0.4">
      <c r="A43" s="1" t="s">
        <v>268</v>
      </c>
      <c r="B43" s="1" t="s">
        <v>267</v>
      </c>
      <c r="C43" s="1" t="s">
        <v>141</v>
      </c>
      <c r="D43" s="1" t="s">
        <v>62</v>
      </c>
      <c r="E43" s="1" t="s">
        <v>142</v>
      </c>
      <c r="F43" s="3" t="str">
        <f t="shared" si="0"/>
        <v>B</v>
      </c>
      <c r="G43" s="3" t="str">
        <f t="shared" si="1"/>
        <v>B</v>
      </c>
      <c r="H43" s="3" t="str">
        <f t="shared" si="2"/>
        <v>B</v>
      </c>
      <c r="I43" s="1" t="s">
        <v>73</v>
      </c>
    </row>
    <row r="44" spans="1:9" x14ac:dyDescent="0.4">
      <c r="A44" s="1" t="s">
        <v>286</v>
      </c>
      <c r="B44" s="1" t="s">
        <v>269</v>
      </c>
      <c r="C44" s="1" t="s">
        <v>141</v>
      </c>
      <c r="D44" s="1" t="s">
        <v>55</v>
      </c>
      <c r="E44" s="1" t="s">
        <v>154</v>
      </c>
      <c r="F44" s="3" t="str">
        <f t="shared" si="0"/>
        <v>A</v>
      </c>
      <c r="G44" s="3" t="str">
        <f t="shared" si="1"/>
        <v>A</v>
      </c>
      <c r="H44" s="3" t="str">
        <f t="shared" si="2"/>
        <v>A</v>
      </c>
      <c r="I44" s="1" t="s">
        <v>112</v>
      </c>
    </row>
    <row r="45" spans="1:9" x14ac:dyDescent="0.4">
      <c r="A45" s="1" t="s">
        <v>271</v>
      </c>
      <c r="B45" s="1" t="s">
        <v>270</v>
      </c>
      <c r="C45" s="1" t="s">
        <v>272</v>
      </c>
      <c r="D45" s="1" t="s">
        <v>55</v>
      </c>
      <c r="E45" s="1" t="s">
        <v>154</v>
      </c>
      <c r="F45" s="3" t="str">
        <f t="shared" si="0"/>
        <v>A</v>
      </c>
      <c r="G45" s="3" t="str">
        <f t="shared" si="1"/>
        <v>A</v>
      </c>
      <c r="H45" s="3" t="str">
        <f t="shared" si="2"/>
        <v>A</v>
      </c>
      <c r="I45" s="1" t="s">
        <v>160</v>
      </c>
    </row>
    <row r="46" spans="1:9" x14ac:dyDescent="0.4">
      <c r="A46" s="1" t="s">
        <v>274</v>
      </c>
      <c r="B46" s="1" t="s">
        <v>273</v>
      </c>
      <c r="C46" s="1" t="s">
        <v>87</v>
      </c>
      <c r="D46" s="1" t="s">
        <v>55</v>
      </c>
      <c r="E46" s="1" t="s">
        <v>125</v>
      </c>
      <c r="F46" s="3" t="str">
        <f t="shared" si="0"/>
        <v>B</v>
      </c>
      <c r="G46" s="3" t="str">
        <f t="shared" si="1"/>
        <v>B</v>
      </c>
      <c r="H46" s="3" t="str">
        <f t="shared" si="2"/>
        <v>C</v>
      </c>
      <c r="I46" s="1" t="s">
        <v>73</v>
      </c>
    </row>
    <row r="47" spans="1:9" x14ac:dyDescent="0.4">
      <c r="A47" s="1" t="s">
        <v>276</v>
      </c>
      <c r="B47" s="1" t="s">
        <v>275</v>
      </c>
      <c r="C47" s="1" t="s">
        <v>87</v>
      </c>
      <c r="D47" s="1" t="s">
        <v>59</v>
      </c>
      <c r="E47" s="1" t="s">
        <v>154</v>
      </c>
      <c r="F47" s="3" t="str">
        <f t="shared" si="0"/>
        <v>A</v>
      </c>
      <c r="G47" s="3" t="str">
        <f t="shared" si="1"/>
        <v>A</v>
      </c>
      <c r="H47" s="3" t="str">
        <f t="shared" si="2"/>
        <v>A</v>
      </c>
      <c r="I47" s="1" t="s">
        <v>57</v>
      </c>
    </row>
    <row r="48" spans="1:9" x14ac:dyDescent="0.4">
      <c r="A48" s="1" t="s">
        <v>278</v>
      </c>
      <c r="B48" s="1" t="s">
        <v>277</v>
      </c>
      <c r="C48" s="1" t="s">
        <v>87</v>
      </c>
      <c r="D48" s="1" t="s">
        <v>62</v>
      </c>
      <c r="E48" s="1" t="s">
        <v>142</v>
      </c>
      <c r="F48" s="3" t="str">
        <f t="shared" si="0"/>
        <v>B</v>
      </c>
      <c r="G48" s="3" t="str">
        <f t="shared" si="1"/>
        <v>B</v>
      </c>
      <c r="H48" s="3" t="str">
        <f t="shared" si="2"/>
        <v>B</v>
      </c>
      <c r="I48" s="1" t="s">
        <v>67</v>
      </c>
    </row>
    <row r="49" spans="1:9" x14ac:dyDescent="0.4">
      <c r="A49" s="1" t="s">
        <v>280</v>
      </c>
      <c r="B49" s="1" t="s">
        <v>279</v>
      </c>
      <c r="C49" s="1" t="s">
        <v>87</v>
      </c>
      <c r="D49" s="1" t="s">
        <v>55</v>
      </c>
      <c r="E49" s="1" t="s">
        <v>142</v>
      </c>
      <c r="F49" s="3" t="str">
        <f t="shared" si="0"/>
        <v>B</v>
      </c>
      <c r="G49" s="3" t="str">
        <f t="shared" si="1"/>
        <v>B</v>
      </c>
      <c r="H49" s="3" t="str">
        <f t="shared" si="2"/>
        <v>B</v>
      </c>
      <c r="I49" s="1" t="s">
        <v>57</v>
      </c>
    </row>
    <row r="50" spans="1:9" x14ac:dyDescent="0.4">
      <c r="A50" s="1" t="s">
        <v>282</v>
      </c>
      <c r="B50" s="1" t="s">
        <v>281</v>
      </c>
      <c r="C50" s="1" t="s">
        <v>87</v>
      </c>
      <c r="D50" s="1" t="s">
        <v>55</v>
      </c>
      <c r="E50" s="1" t="s">
        <v>125</v>
      </c>
      <c r="F50" s="3" t="str">
        <f t="shared" si="0"/>
        <v>B</v>
      </c>
      <c r="G50" s="3" t="str">
        <f t="shared" si="1"/>
        <v>B</v>
      </c>
      <c r="H50" s="3" t="str">
        <f t="shared" si="2"/>
        <v>C</v>
      </c>
      <c r="I50" s="1" t="s">
        <v>57</v>
      </c>
    </row>
    <row r="51" spans="1:9" x14ac:dyDescent="0.4">
      <c r="A51" s="1" t="s">
        <v>284</v>
      </c>
      <c r="B51" s="1" t="s">
        <v>283</v>
      </c>
      <c r="C51" s="1" t="s">
        <v>87</v>
      </c>
      <c r="D51" s="1" t="s">
        <v>62</v>
      </c>
      <c r="E51" s="1" t="s">
        <v>122</v>
      </c>
      <c r="F51" s="3" t="str">
        <f t="shared" si="0"/>
        <v>B</v>
      </c>
      <c r="G51" s="3" t="str">
        <f t="shared" si="1"/>
        <v>C</v>
      </c>
      <c r="H51" s="3" t="str">
        <f t="shared" si="2"/>
        <v>C</v>
      </c>
      <c r="I51" s="1" t="s">
        <v>160</v>
      </c>
    </row>
  </sheetData>
  <autoFilter ref="A1:I51" xr:uid="{0CE8E049-65DD-4041-B52B-D2486129EB6C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戦艦</vt:lpstr>
      <vt:lpstr>モビルスーツ</vt:lpstr>
      <vt:lpstr>パイロット　連邦軍</vt:lpstr>
      <vt:lpstr>パイロット　ジオン軍</vt:lpstr>
      <vt:lpstr>'パイロット　連邦軍'!pilot1</vt:lpstr>
      <vt:lpstr>'パイロット　ジオン軍'!pilot2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2021-02-20T14:31:07Z</dcterms:created>
  <dcterms:modified xsi:type="dcterms:W3CDTF">2021-02-27T16:56:47Z</dcterms:modified>
</cp:coreProperties>
</file>