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3655" windowHeight="9570" activeTab="2"/>
  </bookViews>
  <sheets>
    <sheet name="Sheet1" sheetId="1" r:id="rId1"/>
    <sheet name="妖神板子的bom" sheetId="2" r:id="rId2"/>
    <sheet name="俄罗斯大神的板子" sheetId="4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I18" i="4"/>
  <c r="I19"/>
  <c r="I20"/>
  <c r="I21"/>
  <c r="I22"/>
  <c r="I17"/>
  <c r="I16"/>
  <c r="I4"/>
  <c r="I5"/>
  <c r="I6"/>
  <c r="I7"/>
  <c r="I8"/>
  <c r="I9"/>
  <c r="I10"/>
  <c r="I11"/>
  <c r="I12"/>
  <c r="I13"/>
  <c r="I14"/>
  <c r="I15"/>
  <c r="I3"/>
  <c r="I2"/>
  <c r="I17" i="2"/>
  <c r="I16"/>
  <c r="I14"/>
  <c r="I5"/>
  <c r="I15"/>
  <c r="I11"/>
  <c r="I10"/>
  <c r="I12"/>
  <c r="I13"/>
  <c r="I3"/>
  <c r="I4"/>
  <c r="I6"/>
  <c r="I7"/>
  <c r="I8"/>
  <c r="I9"/>
  <c r="I2"/>
</calcChain>
</file>

<file path=xl/sharedStrings.xml><?xml version="1.0" encoding="utf-8"?>
<sst xmlns="http://schemas.openxmlformats.org/spreadsheetml/2006/main" count="250" uniqueCount="156">
  <si>
    <t>BOM单</t>
  </si>
  <si>
    <t>做WiFi/USB有线接入的Zigbee网关</t>
  </si>
  <si>
    <t>名称</t>
  </si>
  <si>
    <t>封装</t>
  </si>
  <si>
    <t>数值</t>
  </si>
  <si>
    <t>数量</t>
  </si>
  <si>
    <t>标号</t>
  </si>
  <si>
    <t>立创商城货号</t>
  </si>
  <si>
    <t>贴片钽电容</t>
  </si>
  <si>
    <t>TypeB</t>
  </si>
  <si>
    <t>10uF</t>
  </si>
  <si>
    <t>C5, C6</t>
  </si>
  <si>
    <t>C128257</t>
  </si>
  <si>
    <t>贴片电容</t>
  </si>
  <si>
    <t>100nF</t>
  </si>
  <si>
    <t>C3, C4, C7</t>
  </si>
  <si>
    <t>C149620</t>
  </si>
  <si>
    <t>F1</t>
  </si>
  <si>
    <t>C17313</t>
  </si>
  <si>
    <t>贴片电阻</t>
  </si>
  <si>
    <t>5.1k</t>
  </si>
  <si>
    <t>R1, R2</t>
  </si>
  <si>
    <t>C26000</t>
  </si>
  <si>
    <t>10k</t>
  </si>
  <si>
    <t>R3, R4, R5, R7, R9-R12</t>
  </si>
  <si>
    <t>C15401</t>
  </si>
  <si>
    <t>微动开关</t>
  </si>
  <si>
    <t>SW_SPST_PTS810</t>
  </si>
  <si>
    <t>SW_Push</t>
  </si>
  <si>
    <t>SW2, SW3</t>
  </si>
  <si>
    <t>C221896</t>
  </si>
  <si>
    <t>USB串口芯片</t>
  </si>
  <si>
    <t>SOP16</t>
  </si>
  <si>
    <t>CH340C</t>
  </si>
  <si>
    <t>U1</t>
  </si>
  <si>
    <t>C84681</t>
  </si>
  <si>
    <t>模拟开关芯片</t>
  </si>
  <si>
    <t>CD4052B</t>
  </si>
  <si>
    <t>U2</t>
  </si>
  <si>
    <t>C6521</t>
  </si>
  <si>
    <t>Zigbee模块</t>
  </si>
  <si>
    <t>E18-MS1PA1-IPX</t>
  </si>
  <si>
    <t>U3</t>
  </si>
  <si>
    <t>C108551</t>
  </si>
  <si>
    <t>SOT-353</t>
  </si>
  <si>
    <t>74LVC1G66</t>
  </si>
  <si>
    <t>U4, U5</t>
  </si>
  <si>
    <t>C113518</t>
  </si>
  <si>
    <t>低压差线性稳压器</t>
  </si>
  <si>
    <t>SOT-223-3</t>
  </si>
  <si>
    <t>1117-33</t>
  </si>
  <si>
    <t>U6</t>
  </si>
  <si>
    <t>C369933</t>
  </si>
  <si>
    <t>WiFi模块</t>
  </si>
  <si>
    <t>ESP-WROOM-02</t>
  </si>
  <si>
    <t>U7</t>
  </si>
  <si>
    <t>C81770</t>
  </si>
  <si>
    <t>SMA转I-PEX</t>
  </si>
  <si>
    <t>C403729</t>
  </si>
  <si>
    <t>TypeC座</t>
  </si>
  <si>
    <t>C165948</t>
  </si>
  <si>
    <t>三极管</t>
  </si>
  <si>
    <t>SOT-23</t>
  </si>
  <si>
    <t>S8050</t>
  </si>
  <si>
    <t>Q1,Q2</t>
  </si>
  <si>
    <t>C181158</t>
  </si>
  <si>
    <t>胶棒天线</t>
  </si>
  <si>
    <t>2.4G</t>
  </si>
  <si>
    <t>C381198</t>
  </si>
  <si>
    <r>
      <t>参考价格来自立创商城. 加上PCB成本, 总计成本约</t>
    </r>
    <r>
      <rPr>
        <sz val="12"/>
        <color rgb="FF24292E"/>
        <rFont val="Segoe UI"/>
        <family val="2"/>
      </rPr>
      <t>68.236</t>
    </r>
    <r>
      <rPr>
        <sz val="12"/>
        <color rgb="FF24292E"/>
        <rFont val="Segoe UI"/>
        <family val="2"/>
      </rPr>
      <t>元.</t>
    </r>
  </si>
  <si>
    <t>aqara</t>
  </si>
  <si>
    <t>aqara</t>
    <phoneticPr fontId="5" type="noConversion"/>
  </si>
  <si>
    <t>树莓派</t>
    <phoneticPr fontId="5" type="noConversion"/>
  </si>
  <si>
    <t>cc2531</t>
    <phoneticPr fontId="5" type="noConversion"/>
  </si>
  <si>
    <t>贴片钽电容</t>
    <phoneticPr fontId="5" type="noConversion"/>
  </si>
  <si>
    <t>数量</t>
    <phoneticPr fontId="5" type="noConversion"/>
  </si>
  <si>
    <r>
      <rPr>
        <sz val="12"/>
        <color rgb="FF24292E"/>
        <rFont val="宋体"/>
        <family val="2"/>
        <charset val="134"/>
      </rPr>
      <t>单价</t>
    </r>
    <phoneticPr fontId="5" type="noConversion"/>
  </si>
  <si>
    <r>
      <rPr>
        <sz val="12"/>
        <color rgb="FF24292E"/>
        <rFont val="宋体"/>
        <family val="2"/>
        <charset val="134"/>
      </rPr>
      <t>总价</t>
    </r>
    <phoneticPr fontId="5" type="noConversion"/>
  </si>
  <si>
    <r>
      <rPr>
        <sz val="12"/>
        <color rgb="FF24292E"/>
        <rFont val="宋体"/>
        <family val="3"/>
        <charset val="134"/>
      </rPr>
      <t>总共有</t>
    </r>
    <r>
      <rPr>
        <sz val="12"/>
        <color rgb="FF24292E"/>
        <rFont val="Segoe UI"/>
        <family val="2"/>
      </rPr>
      <t>5</t>
    </r>
    <r>
      <rPr>
        <sz val="12"/>
        <color rgb="FF24292E"/>
        <rFont val="宋体"/>
        <family val="3"/>
        <charset val="134"/>
      </rPr>
      <t>片板子</t>
    </r>
    <phoneticPr fontId="5" type="noConversion"/>
  </si>
  <si>
    <r>
      <rPr>
        <sz val="12"/>
        <color rgb="FF24292E"/>
        <rFont val="宋体"/>
        <family val="2"/>
        <charset val="134"/>
      </rPr>
      <t>备注</t>
    </r>
    <phoneticPr fontId="5" type="noConversion"/>
  </si>
  <si>
    <t>自恢复限流保险</t>
    <phoneticPr fontId="5" type="noConversion"/>
  </si>
  <si>
    <t>MF-MSMF050</t>
    <phoneticPr fontId="5" type="noConversion"/>
  </si>
  <si>
    <t>需要15个</t>
    <phoneticPr fontId="5" type="noConversion"/>
  </si>
  <si>
    <t>需要10个</t>
    <phoneticPr fontId="5" type="noConversion"/>
  </si>
  <si>
    <t>0.5A 15V 自恢复保险丝 需要5个</t>
    <phoneticPr fontId="5" type="noConversion"/>
  </si>
  <si>
    <t>需要5个</t>
    <phoneticPr fontId="5" type="noConversion"/>
  </si>
  <si>
    <t>E18-MS1PA1-IPX</t>
    <phoneticPr fontId="5" type="noConversion"/>
  </si>
  <si>
    <t>淘宝下单</t>
    <phoneticPr fontId="5" type="noConversion"/>
  </si>
  <si>
    <t>C84681</t>
    <phoneticPr fontId="5" type="noConversion"/>
  </si>
  <si>
    <t>可以买2个E18-MS1PA2-IPX</t>
    <phoneticPr fontId="5" type="noConversion"/>
  </si>
  <si>
    <t>https://detail.tmall.com/item.htm?spm=a230r.1.14.6.287f170dgy7GP0&amp;id=604859729476&amp;cm_id=140105335569ed55e27b&amp;abbucket=9&amp;skuId=4410161919465</t>
  </si>
  <si>
    <t>立创没有货的淘宝下单选择603型的</t>
    <phoneticPr fontId="5" type="noConversion"/>
  </si>
  <si>
    <t>C238881</t>
    <phoneticPr fontId="5" type="noConversion"/>
  </si>
  <si>
    <t>SOP16</t>
    <phoneticPr fontId="5" type="noConversion"/>
  </si>
  <si>
    <t>ESP32-WROVER-IB </t>
    <phoneticPr fontId="5" type="noConversion"/>
  </si>
  <si>
    <t>C529592</t>
    <phoneticPr fontId="5" type="noConversion"/>
  </si>
  <si>
    <t>CC2538 CC2592 PA ZIGBEE 无线模块</t>
  </si>
  <si>
    <t>淘宝下单</t>
    <phoneticPr fontId="5" type="noConversion"/>
  </si>
  <si>
    <t>SSM2211SZ-REEL7</t>
  </si>
  <si>
    <t> SOIC-8_150mil</t>
  </si>
  <si>
    <t>C208318</t>
  </si>
  <si>
    <t>音频功率放大器</t>
  </si>
  <si>
    <r>
      <t>U</t>
    </r>
    <r>
      <rPr>
        <sz val="12"/>
        <color rgb="FF24292E"/>
        <rFont val="Segoe UI"/>
        <family val="2"/>
      </rPr>
      <t>1</t>
    </r>
    <phoneticPr fontId="5" type="noConversion"/>
  </si>
  <si>
    <r>
      <t>U</t>
    </r>
    <r>
      <rPr>
        <sz val="12"/>
        <color rgb="FF24292E"/>
        <rFont val="Segoe UI"/>
        <family val="2"/>
      </rPr>
      <t>3</t>
    </r>
    <phoneticPr fontId="5" type="noConversion"/>
  </si>
  <si>
    <r>
      <t>U</t>
    </r>
    <r>
      <rPr>
        <sz val="12"/>
        <color rgb="FF24292E"/>
        <rFont val="Segoe UI"/>
        <family val="2"/>
      </rPr>
      <t>5</t>
    </r>
    <phoneticPr fontId="5" type="noConversion"/>
  </si>
  <si>
    <r>
      <t>u</t>
    </r>
    <r>
      <rPr>
        <sz val="12"/>
        <color rgb="FF24292E"/>
        <rFont val="Segoe UI"/>
        <family val="2"/>
      </rPr>
      <t>7</t>
    </r>
    <phoneticPr fontId="5" type="noConversion"/>
  </si>
  <si>
    <t>CH340E</t>
    <phoneticPr fontId="5" type="noConversion"/>
  </si>
  <si>
    <t>C99652</t>
  </si>
  <si>
    <t>AMS1117-3.3</t>
  </si>
  <si>
    <r>
      <t>U</t>
    </r>
    <r>
      <rPr>
        <sz val="12"/>
        <color rgb="FF24292E"/>
        <rFont val="Segoe UI"/>
        <family val="2"/>
      </rPr>
      <t>6</t>
    </r>
    <phoneticPr fontId="5" type="noConversion"/>
  </si>
  <si>
    <t>SOT-223</t>
  </si>
  <si>
    <t>C165482</t>
  </si>
  <si>
    <t>可以不买，妖神bom通用</t>
    <phoneticPr fontId="5" type="noConversion"/>
  </si>
  <si>
    <t>轻触开关</t>
    <phoneticPr fontId="5" type="noConversion"/>
  </si>
  <si>
    <r>
      <t>3</t>
    </r>
    <r>
      <rPr>
        <sz val="12"/>
        <color rgb="FF24292E"/>
        <rFont val="Segoe UI"/>
        <family val="2"/>
      </rPr>
      <t>.0*4.0</t>
    </r>
    <phoneticPr fontId="5" type="noConversion"/>
  </si>
  <si>
    <t>RESET,BOOT</t>
  </si>
  <si>
    <t> C354946</t>
  </si>
  <si>
    <t>SW1</t>
  </si>
  <si>
    <t>6*6*9.5</t>
    <phoneticPr fontId="5" type="noConversion"/>
  </si>
  <si>
    <t>C620176</t>
  </si>
  <si>
    <t>C225306</t>
    <phoneticPr fontId="5" type="noConversion"/>
  </si>
  <si>
    <r>
      <t>P</t>
    </r>
    <r>
      <rPr>
        <sz val="12"/>
        <color rgb="FF24292E"/>
        <rFont val="Segoe UI"/>
        <family val="2"/>
      </rPr>
      <t>1</t>
    </r>
    <phoneticPr fontId="5" type="noConversion"/>
  </si>
  <si>
    <t>母座</t>
    <phoneticPr fontId="5" type="noConversion"/>
  </si>
  <si>
    <r>
      <t>C</t>
    </r>
    <r>
      <rPr>
        <sz val="12"/>
        <color rgb="FF24292E"/>
        <rFont val="Segoe UI"/>
        <family val="2"/>
      </rPr>
      <t>7</t>
    </r>
    <phoneticPr fontId="5" type="noConversion"/>
  </si>
  <si>
    <r>
      <t>1</t>
    </r>
    <r>
      <rPr>
        <sz val="12"/>
        <color rgb="FF24292E"/>
        <rFont val="Segoe UI"/>
        <family val="2"/>
      </rPr>
      <t>0UF</t>
    </r>
    <phoneticPr fontId="5" type="noConversion"/>
  </si>
  <si>
    <t>C0805</t>
  </si>
  <si>
    <r>
      <t>R</t>
    </r>
    <r>
      <rPr>
        <sz val="12"/>
        <color rgb="FF24292E"/>
        <rFont val="Segoe UI"/>
        <family val="2"/>
      </rPr>
      <t>5,R7</t>
    </r>
    <phoneticPr fontId="5" type="noConversion"/>
  </si>
  <si>
    <r>
      <t>R</t>
    </r>
    <r>
      <rPr>
        <sz val="12"/>
        <color rgb="FF24292E"/>
        <rFont val="Segoe UI"/>
        <family val="2"/>
      </rPr>
      <t>0805</t>
    </r>
    <phoneticPr fontId="5" type="noConversion"/>
  </si>
  <si>
    <r>
      <t>2</t>
    </r>
    <r>
      <rPr>
        <sz val="12"/>
        <color rgb="FF24292E"/>
        <rFont val="Segoe UI"/>
        <family val="2"/>
      </rPr>
      <t>0K</t>
    </r>
    <phoneticPr fontId="5" type="noConversion"/>
  </si>
  <si>
    <t> C101548</t>
  </si>
  <si>
    <r>
      <t>R</t>
    </r>
    <r>
      <rPr>
        <sz val="12"/>
        <color rgb="FF24292E"/>
        <rFont val="Segoe UI"/>
        <family val="2"/>
      </rPr>
      <t>9,R10,R11</t>
    </r>
    <phoneticPr fontId="5" type="noConversion"/>
  </si>
  <si>
    <r>
      <t>C</t>
    </r>
    <r>
      <rPr>
        <sz val="12"/>
        <color rgb="FF24292E"/>
        <rFont val="Segoe UI"/>
        <family val="2"/>
      </rPr>
      <t>2</t>
    </r>
    <phoneticPr fontId="5" type="noConversion"/>
  </si>
  <si>
    <t>1UF</t>
    <phoneticPr fontId="5" type="noConversion"/>
  </si>
  <si>
    <t>C176204</t>
    <phoneticPr fontId="5" type="noConversion"/>
  </si>
  <si>
    <t>100k</t>
    <phoneticPr fontId="5" type="noConversion"/>
  </si>
  <si>
    <t>C101927</t>
  </si>
  <si>
    <r>
      <t>R</t>
    </r>
    <r>
      <rPr>
        <sz val="12"/>
        <color rgb="FF24292E"/>
        <rFont val="Segoe UI"/>
        <family val="2"/>
      </rPr>
      <t>6</t>
    </r>
    <phoneticPr fontId="5" type="noConversion"/>
  </si>
  <si>
    <r>
      <t>R</t>
    </r>
    <r>
      <rPr>
        <sz val="12"/>
        <color rgb="FF24292E"/>
        <rFont val="Segoe UI"/>
        <family val="2"/>
      </rPr>
      <t>3,R2</t>
    </r>
    <phoneticPr fontId="5" type="noConversion"/>
  </si>
  <si>
    <r>
      <t>4</t>
    </r>
    <r>
      <rPr>
        <sz val="12"/>
        <color rgb="FF24292E"/>
        <rFont val="Segoe UI"/>
        <family val="2"/>
      </rPr>
      <t>.7K</t>
    </r>
    <phoneticPr fontId="5" type="noConversion"/>
  </si>
  <si>
    <t>C101746</t>
  </si>
  <si>
    <r>
      <t>R</t>
    </r>
    <r>
      <rPr>
        <sz val="12"/>
        <color rgb="FF24292E"/>
        <rFont val="Segoe UI"/>
        <family val="2"/>
      </rPr>
      <t>1,R8,R12</t>
    </r>
    <phoneticPr fontId="5" type="noConversion"/>
  </si>
  <si>
    <r>
      <t>1</t>
    </r>
    <r>
      <rPr>
        <sz val="12"/>
        <color rgb="FF24292E"/>
        <rFont val="Segoe UI"/>
        <family val="2"/>
      </rPr>
      <t>0K</t>
    </r>
    <phoneticPr fontId="5" type="noConversion"/>
  </si>
  <si>
    <t>C101405</t>
  </si>
  <si>
    <r>
      <t>2</t>
    </r>
    <r>
      <rPr>
        <sz val="12"/>
        <color rgb="FF24292E"/>
        <rFont val="Segoe UI"/>
        <family val="2"/>
      </rPr>
      <t>2UF</t>
    </r>
    <phoneticPr fontId="5" type="noConversion"/>
  </si>
  <si>
    <r>
      <t>C</t>
    </r>
    <r>
      <rPr>
        <sz val="12"/>
        <color rgb="FF24292E"/>
        <rFont val="Segoe UI"/>
        <family val="2"/>
      </rPr>
      <t>5</t>
    </r>
    <phoneticPr fontId="5" type="noConversion"/>
  </si>
  <si>
    <t xml:space="preserve"> CASE-B_3528</t>
  </si>
  <si>
    <t>C24518</t>
  </si>
  <si>
    <t>C4</t>
    <phoneticPr fontId="5" type="noConversion"/>
  </si>
  <si>
    <t>10UF</t>
    <phoneticPr fontId="5" type="noConversion"/>
  </si>
  <si>
    <t>C7193</t>
  </si>
  <si>
    <t>C1,C3,C6,C8,C9</t>
    <phoneticPr fontId="5" type="noConversion"/>
  </si>
  <si>
    <t>0.1UF</t>
    <phoneticPr fontId="5" type="noConversion"/>
  </si>
  <si>
    <t>C476766</t>
  </si>
  <si>
    <r>
      <t>C</t>
    </r>
    <r>
      <rPr>
        <sz val="12"/>
        <color rgb="FF24292E"/>
        <rFont val="Segoe UI"/>
        <family val="2"/>
      </rPr>
      <t>0805</t>
    </r>
    <phoneticPr fontId="5" type="noConversion"/>
  </si>
  <si>
    <t>C94122</t>
    <phoneticPr fontId="5" type="noConversion"/>
  </si>
  <si>
    <t> C340314</t>
    <phoneticPr fontId="5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</si>
</sst>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6.5"/>
      <color rgb="FF24292E"/>
      <name val="Segoe UI"/>
      <family val="2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rgb="FF24292E"/>
      <name val="宋体"/>
      <family val="3"/>
      <charset val="134"/>
    </font>
    <font>
      <sz val="12"/>
      <color rgb="FF24292E"/>
      <name val="宋体"/>
      <family val="2"/>
      <charset val="134"/>
    </font>
    <font>
      <sz val="9"/>
      <color rgb="FF444444"/>
      <name val="Microsoft YaHei"/>
      <family val="2"/>
    </font>
    <font>
      <sz val="9"/>
      <color rgb="FFFF7800"/>
      <name val="Microsoft YaHei"/>
      <family val="2"/>
    </font>
    <font>
      <b/>
      <sz val="12"/>
      <color rgb="FF444444"/>
      <name val="Microsoft YaHei"/>
      <family val="2"/>
    </font>
    <font>
      <b/>
      <sz val="11"/>
      <color rgb="FFFF7900"/>
      <name val="Microsoft YaHei"/>
      <family val="2"/>
    </font>
    <font>
      <sz val="11"/>
      <color rgb="FF000000"/>
      <name val="Arial"/>
      <family val="2"/>
    </font>
    <font>
      <b/>
      <sz val="12"/>
      <color rgb="FF3C3C3C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EAECEF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1" applyAlignment="1" applyProtection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4" fillId="2" borderId="2" xfId="1" applyFill="1" applyBorder="1" applyAlignment="1" applyProtection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4" fillId="3" borderId="2" xfId="1" applyFill="1" applyBorder="1" applyAlignment="1" applyProtection="1">
      <alignment vertical="center" wrapText="1"/>
    </xf>
    <xf numFmtId="0" fontId="3" fillId="0" borderId="0" xfId="0" applyFont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2" fillId="2" borderId="3" xfId="0" applyFont="1" applyFill="1" applyBorder="1" applyAlignment="1">
      <alignment horizontal="center" vertical="top" wrapText="1"/>
    </xf>
    <xf numFmtId="0" fontId="9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4" fillId="0" borderId="0" xfId="1" applyAlignment="1" applyProtection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0" borderId="0" xfId="0" applyAlignment="1"/>
    <xf numFmtId="0" fontId="6" fillId="3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szlcsc.com/85852.html" TargetMode="External"/><Relationship Id="rId13" Type="http://schemas.openxmlformats.org/officeDocument/2006/relationships/hyperlink" Target="https://item.szlcsc.com/82923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item.szlcsc.com/160954.html" TargetMode="External"/><Relationship Id="rId7" Type="http://schemas.openxmlformats.org/officeDocument/2006/relationships/hyperlink" Target="https://item.szlcsc.com/222326.html" TargetMode="External"/><Relationship Id="rId12" Type="http://schemas.openxmlformats.org/officeDocument/2006/relationships/hyperlink" Target="https://list.szlcsc.com/catalog/387.html" TargetMode="External"/><Relationship Id="rId17" Type="http://schemas.openxmlformats.org/officeDocument/2006/relationships/hyperlink" Target="https://item.szlcsc.com/353456.html" TargetMode="External"/><Relationship Id="rId2" Type="http://schemas.openxmlformats.org/officeDocument/2006/relationships/hyperlink" Target="https://item.szlcsc.com/139542.html" TargetMode="External"/><Relationship Id="rId16" Type="http://schemas.openxmlformats.org/officeDocument/2006/relationships/hyperlink" Target="https://item.szlcsc.com/192555.html" TargetMode="External"/><Relationship Id="rId1" Type="http://schemas.openxmlformats.org/officeDocument/2006/relationships/hyperlink" Target="https://github.com/smarthomefans/z2m_partner/blob/master/documents/bom.md" TargetMode="External"/><Relationship Id="rId6" Type="http://schemas.openxmlformats.org/officeDocument/2006/relationships/hyperlink" Target="https://item.szlcsc.com/16079.html" TargetMode="External"/><Relationship Id="rId11" Type="http://schemas.openxmlformats.org/officeDocument/2006/relationships/hyperlink" Target="https://list.szlcsc.com/catalog/488.html" TargetMode="External"/><Relationship Id="rId5" Type="http://schemas.openxmlformats.org/officeDocument/2006/relationships/hyperlink" Target="https://item.szlcsc.com/26743.html" TargetMode="External"/><Relationship Id="rId15" Type="http://schemas.openxmlformats.org/officeDocument/2006/relationships/hyperlink" Target="https://item.szlcsc.com/177331.html" TargetMode="External"/><Relationship Id="rId10" Type="http://schemas.openxmlformats.org/officeDocument/2006/relationships/hyperlink" Target="https://item.szlcsc.com/109770.html" TargetMode="External"/><Relationship Id="rId4" Type="http://schemas.openxmlformats.org/officeDocument/2006/relationships/hyperlink" Target="https://item.szlcsc.com/17998.html" TargetMode="External"/><Relationship Id="rId9" Type="http://schemas.openxmlformats.org/officeDocument/2006/relationships/hyperlink" Target="https://item.szlcsc.com/6986.html" TargetMode="External"/><Relationship Id="rId14" Type="http://schemas.openxmlformats.org/officeDocument/2006/relationships/hyperlink" Target="https://item.szlcsc.com/389816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230r.1.14.6.287f170dgy7GP0&amp;id=604859729476&amp;cm_id=140105335569ed55e27b&amp;abbucket=9&amp;skuId=4410161919465" TargetMode="External"/><Relationship Id="rId13" Type="http://schemas.openxmlformats.org/officeDocument/2006/relationships/hyperlink" Target="https://item.szlcsc.com/177331.html" TargetMode="External"/><Relationship Id="rId3" Type="http://schemas.openxmlformats.org/officeDocument/2006/relationships/hyperlink" Target="https://item.szlcsc.com/17998.html" TargetMode="External"/><Relationship Id="rId7" Type="http://schemas.openxmlformats.org/officeDocument/2006/relationships/hyperlink" Target="https://item.szlcsc.com/82923.html" TargetMode="External"/><Relationship Id="rId12" Type="http://schemas.openxmlformats.org/officeDocument/2006/relationships/hyperlink" Target="https://item.szlcsc.com/192555.html" TargetMode="External"/><Relationship Id="rId17" Type="http://schemas.openxmlformats.org/officeDocument/2006/relationships/hyperlink" Target="https://item.szlcsc.com/389816.html" TargetMode="External"/><Relationship Id="rId2" Type="http://schemas.openxmlformats.org/officeDocument/2006/relationships/hyperlink" Target="https://item.szlcsc.com/160954.html" TargetMode="External"/><Relationship Id="rId16" Type="http://schemas.openxmlformats.org/officeDocument/2006/relationships/hyperlink" Target="https://item.szlcsc.com/353456.html" TargetMode="External"/><Relationship Id="rId1" Type="http://schemas.openxmlformats.org/officeDocument/2006/relationships/hyperlink" Target="https://item.szlcsc.com/139542.html" TargetMode="External"/><Relationship Id="rId6" Type="http://schemas.openxmlformats.org/officeDocument/2006/relationships/hyperlink" Target="https://item.taobao.com/item.htm?spm=a1z10.3-c-s.w4002-16785486399.36.5f8351f6Z1NFjf&amp;id=538155647949" TargetMode="External"/><Relationship Id="rId11" Type="http://schemas.openxmlformats.org/officeDocument/2006/relationships/hyperlink" Target="https://item.szlcsc.com/6986.html" TargetMode="External"/><Relationship Id="rId5" Type="http://schemas.openxmlformats.org/officeDocument/2006/relationships/hyperlink" Target="https://item.szlcsc.com/85852.html" TargetMode="External"/><Relationship Id="rId15" Type="http://schemas.openxmlformats.org/officeDocument/2006/relationships/hyperlink" Target="https://item.szlcsc.com/222326.html" TargetMode="External"/><Relationship Id="rId10" Type="http://schemas.openxmlformats.org/officeDocument/2006/relationships/hyperlink" Target="https://item.szlcsc.com/114753.html" TargetMode="External"/><Relationship Id="rId4" Type="http://schemas.openxmlformats.org/officeDocument/2006/relationships/hyperlink" Target="https://item.szlcsc.com/26743.html" TargetMode="External"/><Relationship Id="rId9" Type="http://schemas.openxmlformats.org/officeDocument/2006/relationships/hyperlink" Target="https://item.szlcsc.com/238017.html" TargetMode="External"/><Relationship Id="rId14" Type="http://schemas.openxmlformats.org/officeDocument/2006/relationships/hyperlink" Target="https://item.szlcsc.com/343670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szlcsc.com/650063.html" TargetMode="External"/><Relationship Id="rId13" Type="http://schemas.openxmlformats.org/officeDocument/2006/relationships/hyperlink" Target="https://item.szlcsc.com/187594.html" TargetMode="External"/><Relationship Id="rId18" Type="http://schemas.openxmlformats.org/officeDocument/2006/relationships/hyperlink" Target="https://item.szlcsc.com/7666.html" TargetMode="External"/><Relationship Id="rId3" Type="http://schemas.openxmlformats.org/officeDocument/2006/relationships/hyperlink" Target="https://item.szlcsc.com/209418.html" TargetMode="External"/><Relationship Id="rId7" Type="http://schemas.openxmlformats.org/officeDocument/2006/relationships/hyperlink" Target="https://item.szlcsc.com/330471.html" TargetMode="External"/><Relationship Id="rId12" Type="http://schemas.openxmlformats.org/officeDocument/2006/relationships/hyperlink" Target="https://item.szlcsc.com/95320.html" TargetMode="External"/><Relationship Id="rId17" Type="http://schemas.openxmlformats.org/officeDocument/2006/relationships/hyperlink" Target="https://item.szlcsc.com/25258.html" TargetMode="External"/><Relationship Id="rId2" Type="http://schemas.openxmlformats.org/officeDocument/2006/relationships/hyperlink" Target="https://item.taobao.com/item.htm?spm=a230r.1.14.1.7f6e70e3va4AGh&amp;id=613724159973&amp;ns=1&amp;abbucket=19" TargetMode="External"/><Relationship Id="rId16" Type="http://schemas.openxmlformats.org/officeDocument/2006/relationships/hyperlink" Target="https://item.szlcsc.com/102620.html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item.szlcsc.com/549858.html" TargetMode="External"/><Relationship Id="rId6" Type="http://schemas.openxmlformats.org/officeDocument/2006/relationships/hyperlink" Target="https://item.szlcsc.com/176865.html" TargetMode="External"/><Relationship Id="rId11" Type="http://schemas.openxmlformats.org/officeDocument/2006/relationships/hyperlink" Target="https://item.szlcsc.com/102763.html" TargetMode="External"/><Relationship Id="rId5" Type="http://schemas.openxmlformats.org/officeDocument/2006/relationships/hyperlink" Target="https://item.szlcsc.com/100866.html" TargetMode="External"/><Relationship Id="rId15" Type="http://schemas.openxmlformats.org/officeDocument/2006/relationships/hyperlink" Target="https://item.szlcsc.com/102961.html" TargetMode="External"/><Relationship Id="rId10" Type="http://schemas.openxmlformats.org/officeDocument/2006/relationships/hyperlink" Target="https://item.szlcsc.com/317654.html" TargetMode="External"/><Relationship Id="rId19" Type="http://schemas.openxmlformats.org/officeDocument/2006/relationships/hyperlink" Target="https://item.szlcsc.com/483556.html" TargetMode="External"/><Relationship Id="rId4" Type="http://schemas.openxmlformats.org/officeDocument/2006/relationships/hyperlink" Target="https://list.szlcsc.com/catalog/518.html" TargetMode="External"/><Relationship Id="rId9" Type="http://schemas.openxmlformats.org/officeDocument/2006/relationships/hyperlink" Target="https://item.szlcsc.com/225589.html" TargetMode="External"/><Relationship Id="rId14" Type="http://schemas.openxmlformats.org/officeDocument/2006/relationships/hyperlink" Target="https://item.szlcsc.com/1031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opLeftCell="A13" workbookViewId="0">
      <selection activeCell="A16" sqref="A16:XFD16"/>
    </sheetView>
  </sheetViews>
  <sheetFormatPr defaultRowHeight="13.5"/>
  <cols>
    <col min="1" max="1" width="32.25" customWidth="1"/>
  </cols>
  <sheetData>
    <row r="1" spans="1:6" ht="29.25" customHeight="1" thickBot="1">
      <c r="A1" s="1" t="s">
        <v>0</v>
      </c>
    </row>
    <row r="2" spans="1:6" ht="33" customHeight="1" thickBot="1">
      <c r="A2" s="3" t="s">
        <v>1</v>
      </c>
    </row>
    <row r="3" spans="1:6" ht="35.25" thickBo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 spans="1:6" ht="18" thickBot="1">
      <c r="A4" s="5" t="s">
        <v>8</v>
      </c>
      <c r="B4" s="5" t="s">
        <v>9</v>
      </c>
      <c r="C4" s="5" t="s">
        <v>10</v>
      </c>
      <c r="D4" s="5">
        <v>2</v>
      </c>
      <c r="E4" s="5" t="s">
        <v>11</v>
      </c>
      <c r="F4" s="6" t="s">
        <v>12</v>
      </c>
    </row>
    <row r="5" spans="1:6" ht="35.25" thickBot="1">
      <c r="A5" s="7" t="s">
        <v>13</v>
      </c>
      <c r="B5" s="7">
        <v>603</v>
      </c>
      <c r="C5" s="7" t="s">
        <v>14</v>
      </c>
      <c r="D5" s="7">
        <v>3</v>
      </c>
      <c r="E5" s="7" t="s">
        <v>15</v>
      </c>
      <c r="F5" s="8" t="s">
        <v>16</v>
      </c>
    </row>
    <row r="6" spans="1:6" ht="52.5" thickBot="1">
      <c r="A6" s="10" t="s">
        <v>80</v>
      </c>
      <c r="B6" s="5">
        <v>1812</v>
      </c>
      <c r="C6" s="5" t="s">
        <v>81</v>
      </c>
      <c r="D6" s="5">
        <v>1</v>
      </c>
      <c r="E6" s="5" t="s">
        <v>17</v>
      </c>
      <c r="F6" s="6" t="s">
        <v>18</v>
      </c>
    </row>
    <row r="7" spans="1:6" ht="18" thickBot="1">
      <c r="A7" s="7" t="s">
        <v>19</v>
      </c>
      <c r="B7" s="7">
        <v>603</v>
      </c>
      <c r="C7" s="7" t="s">
        <v>20</v>
      </c>
      <c r="D7" s="7">
        <v>2</v>
      </c>
      <c r="E7" s="7" t="s">
        <v>21</v>
      </c>
      <c r="F7" s="8" t="s">
        <v>22</v>
      </c>
    </row>
    <row r="8" spans="1:6" ht="52.5" thickBot="1">
      <c r="A8" s="5" t="s">
        <v>19</v>
      </c>
      <c r="B8" s="5">
        <v>603</v>
      </c>
      <c r="C8" s="5" t="s">
        <v>23</v>
      </c>
      <c r="D8" s="5">
        <v>8</v>
      </c>
      <c r="E8" s="5" t="s">
        <v>24</v>
      </c>
      <c r="F8" s="6" t="s">
        <v>25</v>
      </c>
    </row>
    <row r="9" spans="1:6" ht="52.5" thickBot="1">
      <c r="A9" s="7" t="s">
        <v>26</v>
      </c>
      <c r="B9" s="7" t="s">
        <v>27</v>
      </c>
      <c r="C9" s="7" t="s">
        <v>28</v>
      </c>
      <c r="D9" s="7">
        <v>2</v>
      </c>
      <c r="E9" s="7" t="s">
        <v>29</v>
      </c>
      <c r="F9" s="8" t="s">
        <v>30</v>
      </c>
    </row>
    <row r="10" spans="1:6" ht="18" thickBot="1">
      <c r="A10" s="5" t="s">
        <v>31</v>
      </c>
      <c r="B10" s="5" t="s">
        <v>32</v>
      </c>
      <c r="C10" s="5" t="s">
        <v>33</v>
      </c>
      <c r="D10" s="5">
        <v>1</v>
      </c>
      <c r="E10" s="5" t="s">
        <v>34</v>
      </c>
      <c r="F10" s="6" t="s">
        <v>35</v>
      </c>
    </row>
    <row r="11" spans="1:6" ht="35.25" thickBot="1">
      <c r="A11" s="7" t="s">
        <v>36</v>
      </c>
      <c r="B11" s="7" t="s">
        <v>93</v>
      </c>
      <c r="C11" s="7" t="s">
        <v>37</v>
      </c>
      <c r="D11" s="7">
        <v>1</v>
      </c>
      <c r="E11" s="7" t="s">
        <v>38</v>
      </c>
      <c r="F11" s="8" t="s">
        <v>39</v>
      </c>
    </row>
    <row r="12" spans="1:6" ht="52.5" thickBot="1">
      <c r="A12" s="5" t="s">
        <v>40</v>
      </c>
      <c r="B12" s="5" t="s">
        <v>41</v>
      </c>
      <c r="C12" s="5" t="s">
        <v>41</v>
      </c>
      <c r="D12" s="5">
        <v>1</v>
      </c>
      <c r="E12" s="5" t="s">
        <v>42</v>
      </c>
      <c r="F12" s="6" t="s">
        <v>43</v>
      </c>
    </row>
    <row r="13" spans="1:6" ht="35.25" thickBot="1">
      <c r="A13" s="7" t="s">
        <v>36</v>
      </c>
      <c r="B13" s="7" t="s">
        <v>44</v>
      </c>
      <c r="C13" s="7" t="s">
        <v>45</v>
      </c>
      <c r="D13" s="7">
        <v>2</v>
      </c>
      <c r="E13" s="7" t="s">
        <v>46</v>
      </c>
      <c r="F13" s="8" t="s">
        <v>47</v>
      </c>
    </row>
    <row r="14" spans="1:6" ht="35.25" thickBot="1">
      <c r="A14" s="5" t="s">
        <v>48</v>
      </c>
      <c r="B14" s="5" t="s">
        <v>49</v>
      </c>
      <c r="C14" s="5" t="s">
        <v>50</v>
      </c>
      <c r="D14" s="5">
        <v>1</v>
      </c>
      <c r="E14" s="5" t="s">
        <v>51</v>
      </c>
      <c r="F14" s="6" t="s">
        <v>52</v>
      </c>
    </row>
    <row r="15" spans="1:6" ht="52.5" thickBot="1">
      <c r="A15" s="7" t="s">
        <v>53</v>
      </c>
      <c r="B15" s="7" t="s">
        <v>54</v>
      </c>
      <c r="C15" s="7" t="s">
        <v>54</v>
      </c>
      <c r="D15" s="7">
        <v>1</v>
      </c>
      <c r="E15" s="7" t="s">
        <v>55</v>
      </c>
      <c r="F15" s="8" t="s">
        <v>56</v>
      </c>
    </row>
    <row r="16" spans="1:6" ht="18" thickBot="1">
      <c r="A16" s="5" t="s">
        <v>57</v>
      </c>
      <c r="B16" s="5"/>
      <c r="C16" s="5"/>
      <c r="D16" s="5">
        <v>1</v>
      </c>
      <c r="E16" s="5"/>
      <c r="F16" s="6" t="s">
        <v>58</v>
      </c>
    </row>
    <row r="17" spans="1:6" ht="18" thickBot="1">
      <c r="A17" s="7" t="s">
        <v>59</v>
      </c>
      <c r="B17" s="7"/>
      <c r="C17" s="7"/>
      <c r="D17" s="7">
        <v>1</v>
      </c>
      <c r="E17" s="7"/>
      <c r="F17" s="8" t="s">
        <v>60</v>
      </c>
    </row>
    <row r="18" spans="1:6" ht="18" thickBot="1">
      <c r="A18" s="5" t="s">
        <v>61</v>
      </c>
      <c r="B18" s="5" t="s">
        <v>62</v>
      </c>
      <c r="C18" s="5" t="s">
        <v>63</v>
      </c>
      <c r="D18" s="5">
        <v>2</v>
      </c>
      <c r="E18" s="5" t="s">
        <v>64</v>
      </c>
      <c r="F18" s="6" t="s">
        <v>65</v>
      </c>
    </row>
    <row r="19" spans="1:6" ht="18" thickBot="1">
      <c r="A19" s="7" t="s">
        <v>66</v>
      </c>
      <c r="B19" s="7"/>
      <c r="C19" s="7" t="s">
        <v>67</v>
      </c>
      <c r="D19" s="7">
        <v>1</v>
      </c>
      <c r="E19" s="7"/>
      <c r="F19" s="8" t="s">
        <v>68</v>
      </c>
    </row>
    <row r="20" spans="1:6" ht="34.5">
      <c r="A20" s="9" t="s">
        <v>69</v>
      </c>
    </row>
  </sheetData>
  <phoneticPr fontId="5" type="noConversion"/>
  <hyperlinks>
    <hyperlink ref="A2" r:id="rId1" location="%E5%81%9Awifiusb%E6%9C%89%E7%BA%BF%E6%8E%A5%E5%85%A5%E7%9A%84zigbee%E7%BD%91%E5%85%B3" display="https://github.com/smarthomefans/z2m_partner/blob/master/documents/bom.md - %E5%81%9Awifiusb%E6%9C%89%E7%BA%BF%E6%8E%A5%E5%85%A5%E7%9A%84zigbee%E7%BD%91%E5%85%B3"/>
    <hyperlink ref="F4" r:id="rId2" display="https://item.szlcsc.com/139542.html"/>
    <hyperlink ref="F5" r:id="rId3" display="https://item.szlcsc.com/160954.html"/>
    <hyperlink ref="F6" r:id="rId4" display="https://item.szlcsc.com/17998.html"/>
    <hyperlink ref="F7" r:id="rId5" display="https://item.szlcsc.com/26743.html"/>
    <hyperlink ref="F8" r:id="rId6" display="https://item.szlcsc.com/16079.html"/>
    <hyperlink ref="F9" r:id="rId7" display="https://item.szlcsc.com/222326.html"/>
    <hyperlink ref="F10" r:id="rId8" display="https://item.szlcsc.com/85852.html"/>
    <hyperlink ref="F11" r:id="rId9" display="https://item.szlcsc.com/6986.html"/>
    <hyperlink ref="F12" r:id="rId10" display="https://item.szlcsc.com/109770.html"/>
    <hyperlink ref="F13" r:id="rId11" display="https://list.szlcsc.com/catalog/488.html"/>
    <hyperlink ref="F14" r:id="rId12" display="https://list.szlcsc.com/catalog/387.html"/>
    <hyperlink ref="F15" r:id="rId13" display="https://item.szlcsc.com/82923.html"/>
    <hyperlink ref="F16" r:id="rId14" display="https://item.szlcsc.com/389816.html"/>
    <hyperlink ref="F17" r:id="rId15" display="https://item.szlcsc.com/177331.html"/>
    <hyperlink ref="F18" r:id="rId16" display="https://item.szlcsc.com/192555.html"/>
    <hyperlink ref="F19" r:id="rId17" display="https://item.szlcsc.com/353456.html"/>
  </hyperlinks>
  <pageMargins left="0.7" right="0.7" top="0.75" bottom="0.75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topLeftCell="A13" zoomScale="130" zoomScaleNormal="130" workbookViewId="0">
      <selection activeCell="F2" sqref="F2"/>
    </sheetView>
  </sheetViews>
  <sheetFormatPr defaultRowHeight="13.5"/>
  <cols>
    <col min="9" max="9" width="9.125" bestFit="1" customWidth="1"/>
    <col min="10" max="10" width="17.5" customWidth="1"/>
    <col min="11" max="11" width="19.25" customWidth="1"/>
  </cols>
  <sheetData>
    <row r="1" spans="1:12" ht="45" customHeight="1" thickBot="1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11" t="s">
        <v>75</v>
      </c>
      <c r="H1" s="12" t="s">
        <v>76</v>
      </c>
      <c r="I1" s="12" t="s">
        <v>77</v>
      </c>
      <c r="J1" s="14" t="s">
        <v>78</v>
      </c>
      <c r="K1" s="12" t="s">
        <v>79</v>
      </c>
    </row>
    <row r="2" spans="1:12" ht="29.25" thickBot="1">
      <c r="A2" s="10" t="s">
        <v>74</v>
      </c>
      <c r="B2" s="5" t="s">
        <v>9</v>
      </c>
      <c r="C2" s="5" t="s">
        <v>10</v>
      </c>
      <c r="D2" s="5">
        <v>2</v>
      </c>
      <c r="E2" s="5" t="s">
        <v>11</v>
      </c>
      <c r="F2" s="6" t="s">
        <v>12</v>
      </c>
      <c r="G2">
        <v>15</v>
      </c>
      <c r="H2" s="13">
        <v>0.70664400000000005</v>
      </c>
      <c r="I2">
        <f>G2*H2</f>
        <v>10.59966</v>
      </c>
      <c r="K2" t="s">
        <v>83</v>
      </c>
    </row>
    <row r="3" spans="1:12" ht="35.25" thickBot="1">
      <c r="A3" s="7" t="s">
        <v>13</v>
      </c>
      <c r="B3" s="7">
        <v>603</v>
      </c>
      <c r="C3" s="7" t="s">
        <v>14</v>
      </c>
      <c r="D3" s="7">
        <v>3</v>
      </c>
      <c r="E3" s="7" t="s">
        <v>15</v>
      </c>
      <c r="F3" s="8" t="s">
        <v>16</v>
      </c>
      <c r="G3">
        <v>50</v>
      </c>
      <c r="H3" s="15">
        <v>5.9389999999999998E-2</v>
      </c>
      <c r="I3">
        <f t="shared" ref="I3:I17" si="0">G3*H3</f>
        <v>2.9695</v>
      </c>
      <c r="K3" t="s">
        <v>82</v>
      </c>
    </row>
    <row r="4" spans="1:12" ht="52.5" thickBot="1">
      <c r="A4" s="10" t="s">
        <v>80</v>
      </c>
      <c r="B4" s="5">
        <v>1812</v>
      </c>
      <c r="C4" s="5" t="s">
        <v>81</v>
      </c>
      <c r="D4" s="5">
        <v>1</v>
      </c>
      <c r="E4" s="5" t="s">
        <v>17</v>
      </c>
      <c r="F4" s="6" t="s">
        <v>18</v>
      </c>
      <c r="G4">
        <v>10</v>
      </c>
      <c r="H4" s="15">
        <v>0.23885500000000001</v>
      </c>
      <c r="I4">
        <f t="shared" si="0"/>
        <v>2.38855</v>
      </c>
      <c r="K4" s="16" t="s">
        <v>84</v>
      </c>
    </row>
    <row r="5" spans="1:12" ht="35.25" thickBot="1">
      <c r="A5" s="5" t="s">
        <v>48</v>
      </c>
      <c r="B5" s="5" t="s">
        <v>49</v>
      </c>
      <c r="C5" s="5" t="s">
        <v>50</v>
      </c>
      <c r="D5" s="5">
        <v>1</v>
      </c>
      <c r="E5" s="5" t="s">
        <v>51</v>
      </c>
      <c r="F5" s="18" t="s">
        <v>52</v>
      </c>
      <c r="G5">
        <v>10</v>
      </c>
      <c r="H5" s="15">
        <v>0.26090799999999997</v>
      </c>
      <c r="I5">
        <f t="shared" si="0"/>
        <v>2.6090799999999996</v>
      </c>
      <c r="K5" s="16"/>
    </row>
    <row r="6" spans="1:12" ht="18" thickBot="1">
      <c r="A6" s="7" t="s">
        <v>19</v>
      </c>
      <c r="B6" s="7">
        <v>603</v>
      </c>
      <c r="C6" s="7" t="s">
        <v>20</v>
      </c>
      <c r="D6" s="7">
        <v>2</v>
      </c>
      <c r="E6" s="7" t="s">
        <v>21</v>
      </c>
      <c r="F6" s="8" t="s">
        <v>22</v>
      </c>
      <c r="G6">
        <v>100</v>
      </c>
      <c r="H6" s="17">
        <v>6.0340000000000003E-3</v>
      </c>
      <c r="I6">
        <f t="shared" si="0"/>
        <v>0.60340000000000005</v>
      </c>
      <c r="K6" t="s">
        <v>83</v>
      </c>
    </row>
    <row r="7" spans="1:12" ht="35.25" thickBot="1">
      <c r="A7" s="5" t="s">
        <v>31</v>
      </c>
      <c r="B7" s="5" t="s">
        <v>32</v>
      </c>
      <c r="C7" s="5" t="s">
        <v>33</v>
      </c>
      <c r="D7" s="5">
        <v>1</v>
      </c>
      <c r="E7" s="5" t="s">
        <v>34</v>
      </c>
      <c r="F7" s="6" t="s">
        <v>88</v>
      </c>
      <c r="G7">
        <v>6</v>
      </c>
      <c r="H7" s="13">
        <v>2.93</v>
      </c>
      <c r="I7">
        <f t="shared" si="0"/>
        <v>17.580000000000002</v>
      </c>
      <c r="K7" t="s">
        <v>85</v>
      </c>
    </row>
    <row r="8" spans="1:12" ht="52.5" thickBot="1">
      <c r="A8" s="5" t="s">
        <v>40</v>
      </c>
      <c r="B8" s="5" t="s">
        <v>86</v>
      </c>
      <c r="C8" s="5" t="s">
        <v>86</v>
      </c>
      <c r="D8" s="5">
        <v>1</v>
      </c>
      <c r="E8" s="5" t="s">
        <v>42</v>
      </c>
      <c r="F8" s="6" t="s">
        <v>87</v>
      </c>
      <c r="G8">
        <v>5</v>
      </c>
      <c r="H8">
        <v>28</v>
      </c>
      <c r="I8">
        <f t="shared" si="0"/>
        <v>140</v>
      </c>
      <c r="K8" t="s">
        <v>89</v>
      </c>
    </row>
    <row r="9" spans="1:12" ht="52.5" thickBot="1">
      <c r="A9" s="7" t="s">
        <v>53</v>
      </c>
      <c r="B9" s="7" t="s">
        <v>54</v>
      </c>
      <c r="C9" s="7" t="s">
        <v>54</v>
      </c>
      <c r="D9" s="7">
        <v>1</v>
      </c>
      <c r="E9" s="7" t="s">
        <v>55</v>
      </c>
      <c r="F9" s="8" t="s">
        <v>56</v>
      </c>
      <c r="G9">
        <v>5</v>
      </c>
      <c r="H9">
        <v>11.85</v>
      </c>
      <c r="I9">
        <f t="shared" si="0"/>
        <v>59.25</v>
      </c>
    </row>
    <row r="10" spans="1:12" ht="52.5" thickBot="1">
      <c r="A10" s="5" t="s">
        <v>19</v>
      </c>
      <c r="B10" s="5">
        <v>603</v>
      </c>
      <c r="C10" s="5" t="s">
        <v>23</v>
      </c>
      <c r="D10" s="5">
        <v>8</v>
      </c>
      <c r="E10" s="5" t="s">
        <v>24</v>
      </c>
      <c r="F10" s="18" t="s">
        <v>92</v>
      </c>
      <c r="G10">
        <v>100</v>
      </c>
      <c r="H10" s="15">
        <v>1.6195999999999999E-2</v>
      </c>
      <c r="I10">
        <f t="shared" si="0"/>
        <v>1.6195999999999999</v>
      </c>
      <c r="K10" s="2" t="s">
        <v>91</v>
      </c>
      <c r="L10" s="18" t="s">
        <v>90</v>
      </c>
    </row>
    <row r="11" spans="1:12" ht="35.25" thickBot="1">
      <c r="A11" s="7" t="s">
        <v>36</v>
      </c>
      <c r="B11" s="7" t="s">
        <v>44</v>
      </c>
      <c r="C11" s="7" t="s">
        <v>45</v>
      </c>
      <c r="D11" s="7">
        <v>2</v>
      </c>
      <c r="E11" s="7" t="s">
        <v>46</v>
      </c>
      <c r="F11" s="18" t="s">
        <v>47</v>
      </c>
      <c r="G11">
        <v>15</v>
      </c>
      <c r="H11" s="15">
        <v>0.54190300000000002</v>
      </c>
      <c r="I11">
        <f t="shared" si="0"/>
        <v>8.1285450000000008</v>
      </c>
    </row>
    <row r="12" spans="1:12" ht="35.25" thickBot="1">
      <c r="A12" s="7" t="s">
        <v>36</v>
      </c>
      <c r="B12" s="7" t="s">
        <v>93</v>
      </c>
      <c r="C12" s="7" t="s">
        <v>37</v>
      </c>
      <c r="D12" s="7">
        <v>1</v>
      </c>
      <c r="E12" s="7" t="s">
        <v>38</v>
      </c>
      <c r="F12" s="8" t="s">
        <v>39</v>
      </c>
      <c r="G12">
        <v>6</v>
      </c>
      <c r="H12">
        <v>1.3447</v>
      </c>
      <c r="I12">
        <f t="shared" si="0"/>
        <v>8.0682000000000009</v>
      </c>
    </row>
    <row r="13" spans="1:12" ht="18" thickBot="1">
      <c r="A13" s="5" t="s">
        <v>61</v>
      </c>
      <c r="B13" s="5" t="s">
        <v>62</v>
      </c>
      <c r="C13" s="5" t="s">
        <v>63</v>
      </c>
      <c r="D13" s="5">
        <v>2</v>
      </c>
      <c r="E13" s="5" t="s">
        <v>64</v>
      </c>
      <c r="F13" s="6" t="s">
        <v>65</v>
      </c>
      <c r="G13">
        <v>50</v>
      </c>
      <c r="H13" s="13">
        <v>5.5209000000000001E-2</v>
      </c>
      <c r="I13">
        <f t="shared" si="0"/>
        <v>2.7604500000000001</v>
      </c>
    </row>
    <row r="14" spans="1:12" ht="52.5" thickBot="1">
      <c r="A14" s="7" t="s">
        <v>26</v>
      </c>
      <c r="B14" s="7" t="s">
        <v>27</v>
      </c>
      <c r="C14" s="7" t="s">
        <v>28</v>
      </c>
      <c r="D14" s="7">
        <v>2</v>
      </c>
      <c r="E14" s="7" t="s">
        <v>29</v>
      </c>
      <c r="F14" s="8" t="s">
        <v>30</v>
      </c>
      <c r="G14">
        <v>11</v>
      </c>
      <c r="H14">
        <v>0.89270000000000005</v>
      </c>
      <c r="I14">
        <f t="shared" si="0"/>
        <v>9.819700000000001</v>
      </c>
    </row>
    <row r="15" spans="1:12" ht="18" thickBot="1">
      <c r="A15" s="7" t="s">
        <v>59</v>
      </c>
      <c r="B15" s="7"/>
      <c r="C15" s="7"/>
      <c r="D15" s="7">
        <v>1</v>
      </c>
      <c r="E15" s="7"/>
      <c r="F15" s="8" t="s">
        <v>60</v>
      </c>
      <c r="G15">
        <v>7</v>
      </c>
      <c r="H15">
        <v>2.39</v>
      </c>
      <c r="I15">
        <f t="shared" si="0"/>
        <v>16.73</v>
      </c>
    </row>
    <row r="16" spans="1:12" ht="18" thickBot="1">
      <c r="A16" s="7" t="s">
        <v>66</v>
      </c>
      <c r="B16" s="7"/>
      <c r="C16" s="7" t="s">
        <v>67</v>
      </c>
      <c r="D16" s="7">
        <v>1</v>
      </c>
      <c r="E16" s="7"/>
      <c r="F16" s="8" t="s">
        <v>68</v>
      </c>
      <c r="G16">
        <v>5</v>
      </c>
      <c r="H16">
        <v>7.06</v>
      </c>
      <c r="I16">
        <f t="shared" si="0"/>
        <v>35.299999999999997</v>
      </c>
    </row>
    <row r="17" spans="1:9" ht="35.25" thickBot="1">
      <c r="A17" s="5" t="s">
        <v>57</v>
      </c>
      <c r="B17" s="5"/>
      <c r="C17" s="5"/>
      <c r="D17" s="5">
        <v>1</v>
      </c>
      <c r="E17" s="5"/>
      <c r="F17" s="6" t="s">
        <v>58</v>
      </c>
      <c r="G17">
        <v>5</v>
      </c>
      <c r="H17">
        <v>5.52</v>
      </c>
      <c r="I17">
        <f t="shared" si="0"/>
        <v>27.599999999999998</v>
      </c>
    </row>
  </sheetData>
  <phoneticPr fontId="5" type="noConversion"/>
  <hyperlinks>
    <hyperlink ref="F2" r:id="rId1" display="https://item.szlcsc.com/139542.html"/>
    <hyperlink ref="F3" r:id="rId2" display="https://item.szlcsc.com/160954.html"/>
    <hyperlink ref="F4" r:id="rId3" display="https://item.szlcsc.com/17998.html"/>
    <hyperlink ref="F6" r:id="rId4" display="https://item.szlcsc.com/26743.html"/>
    <hyperlink ref="F7" r:id="rId5" display="https://item.szlcsc.com/85852.html"/>
    <hyperlink ref="F8" r:id="rId6"/>
    <hyperlink ref="F9" r:id="rId7" display="https://item.szlcsc.com/82923.html"/>
    <hyperlink ref="L10" r:id="rId8"/>
    <hyperlink ref="F10" r:id="rId9"/>
    <hyperlink ref="F11" r:id="rId10"/>
    <hyperlink ref="F12" r:id="rId11" display="https://item.szlcsc.com/6986.html"/>
    <hyperlink ref="F13" r:id="rId12" display="https://item.szlcsc.com/192555.html"/>
    <hyperlink ref="F15" r:id="rId13" display="https://item.szlcsc.com/177331.html"/>
    <hyperlink ref="F5" r:id="rId14"/>
    <hyperlink ref="F14" r:id="rId15" display="https://item.szlcsc.com/222326.html"/>
    <hyperlink ref="F16" r:id="rId16" display="https://item.szlcsc.com/353456.html"/>
    <hyperlink ref="F17" r:id="rId17" display="https://item.szlcsc.com/389816.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2"/>
  <sheetViews>
    <sheetView tabSelected="1" zoomScale="130" zoomScaleNormal="130" workbookViewId="0">
      <selection activeCell="I3" sqref="I3"/>
    </sheetView>
  </sheetViews>
  <sheetFormatPr defaultRowHeight="13.5"/>
  <cols>
    <col min="2" max="2" width="7.625" customWidth="1"/>
    <col min="9" max="9" width="9.125" bestFit="1" customWidth="1"/>
    <col min="10" max="10" width="17.5" customWidth="1"/>
    <col min="11" max="11" width="19.25" customWidth="1"/>
  </cols>
  <sheetData>
    <row r="1" spans="1:12" ht="45" customHeight="1" thickBot="1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11" t="s">
        <v>75</v>
      </c>
      <c r="H1" s="12" t="s">
        <v>76</v>
      </c>
      <c r="I1" s="12" t="s">
        <v>77</v>
      </c>
      <c r="J1" s="14" t="s">
        <v>78</v>
      </c>
      <c r="K1" s="12" t="s">
        <v>79</v>
      </c>
    </row>
    <row r="2" spans="1:12" ht="43.5" thickBot="1">
      <c r="A2" s="19" t="s">
        <v>94</v>
      </c>
      <c r="B2" s="5"/>
      <c r="C2" s="5"/>
      <c r="D2" s="5">
        <v>1</v>
      </c>
      <c r="E2" s="22" t="s">
        <v>102</v>
      </c>
      <c r="F2" s="6" t="s">
        <v>95</v>
      </c>
      <c r="G2">
        <v>5</v>
      </c>
      <c r="H2" s="13">
        <v>25.78</v>
      </c>
      <c r="I2">
        <f>G2*H2</f>
        <v>128.9</v>
      </c>
    </row>
    <row r="3" spans="1:12" ht="90.75" thickBot="1">
      <c r="A3" s="20" t="s">
        <v>96</v>
      </c>
      <c r="B3" s="7"/>
      <c r="C3" s="7"/>
      <c r="D3" s="7">
        <v>1</v>
      </c>
      <c r="E3" s="23" t="s">
        <v>103</v>
      </c>
      <c r="F3" s="8" t="s">
        <v>97</v>
      </c>
      <c r="G3">
        <v>5</v>
      </c>
      <c r="H3">
        <v>46</v>
      </c>
      <c r="I3">
        <f>G3*H3</f>
        <v>230</v>
      </c>
    </row>
    <row r="4" spans="1:12" ht="54.75" thickBot="1">
      <c r="A4" s="16" t="s">
        <v>98</v>
      </c>
      <c r="B4" s="21" t="s">
        <v>99</v>
      </c>
      <c r="C4" s="3" t="s">
        <v>101</v>
      </c>
      <c r="D4" s="5">
        <v>1</v>
      </c>
      <c r="E4" s="22" t="s">
        <v>104</v>
      </c>
      <c r="F4" s="18" t="s">
        <v>100</v>
      </c>
      <c r="G4">
        <v>5</v>
      </c>
      <c r="H4" s="15">
        <v>10.029999999999999</v>
      </c>
      <c r="I4">
        <f t="shared" ref="I4:I22" si="0">G4*H4</f>
        <v>50.15</v>
      </c>
      <c r="K4" s="16"/>
    </row>
    <row r="5" spans="1:12" ht="18.75" thickBot="1">
      <c r="A5" s="22" t="s">
        <v>106</v>
      </c>
      <c r="B5" s="5"/>
      <c r="C5" s="5"/>
      <c r="D5" s="5">
        <v>1</v>
      </c>
      <c r="E5" s="22" t="s">
        <v>105</v>
      </c>
      <c r="F5" s="18" t="s">
        <v>107</v>
      </c>
      <c r="G5">
        <v>5</v>
      </c>
      <c r="H5" s="15">
        <v>3.69</v>
      </c>
      <c r="I5">
        <f t="shared" si="0"/>
        <v>18.45</v>
      </c>
      <c r="K5" s="16"/>
    </row>
    <row r="6" spans="1:12" ht="35.25" thickBot="1">
      <c r="A6" s="7" t="s">
        <v>108</v>
      </c>
      <c r="B6" s="13" t="s">
        <v>110</v>
      </c>
      <c r="C6" s="7"/>
      <c r="D6" s="7">
        <v>1</v>
      </c>
      <c r="E6" s="23" t="s">
        <v>109</v>
      </c>
      <c r="F6" s="18" t="s">
        <v>111</v>
      </c>
      <c r="G6">
        <v>10</v>
      </c>
      <c r="H6" s="17">
        <v>0.35</v>
      </c>
      <c r="I6">
        <f t="shared" si="0"/>
        <v>3.5</v>
      </c>
      <c r="K6" t="s">
        <v>112</v>
      </c>
    </row>
    <row r="7" spans="1:12" ht="35.25" thickBot="1">
      <c r="A7" s="10" t="s">
        <v>113</v>
      </c>
      <c r="B7" s="22" t="s">
        <v>114</v>
      </c>
      <c r="C7" s="5"/>
      <c r="D7" s="5">
        <v>2</v>
      </c>
      <c r="E7" s="5" t="s">
        <v>115</v>
      </c>
      <c r="F7" s="18" t="s">
        <v>116</v>
      </c>
      <c r="G7">
        <v>10</v>
      </c>
      <c r="H7" s="13">
        <v>0.28999999999999998</v>
      </c>
      <c r="I7">
        <f t="shared" si="0"/>
        <v>2.9</v>
      </c>
    </row>
    <row r="8" spans="1:12" ht="18" thickBot="1">
      <c r="A8" s="10" t="s">
        <v>113</v>
      </c>
      <c r="B8" s="22" t="s">
        <v>118</v>
      </c>
      <c r="C8" s="5"/>
      <c r="D8" s="5">
        <v>1</v>
      </c>
      <c r="E8" s="24" t="s">
        <v>117</v>
      </c>
      <c r="F8" s="18" t="s">
        <v>119</v>
      </c>
      <c r="G8">
        <v>10</v>
      </c>
      <c r="H8">
        <v>0.33100000000000002</v>
      </c>
      <c r="I8">
        <f t="shared" si="0"/>
        <v>3.31</v>
      </c>
    </row>
    <row r="9" spans="1:12" ht="18" thickBot="1">
      <c r="A9" s="25" t="s">
        <v>122</v>
      </c>
      <c r="B9" s="7"/>
      <c r="C9" s="7"/>
      <c r="D9" s="7">
        <v>1</v>
      </c>
      <c r="E9" s="23" t="s">
        <v>121</v>
      </c>
      <c r="F9" s="18" t="s">
        <v>120</v>
      </c>
      <c r="G9">
        <v>5</v>
      </c>
      <c r="H9">
        <v>1.89</v>
      </c>
      <c r="I9">
        <f t="shared" si="0"/>
        <v>9.4499999999999993</v>
      </c>
    </row>
    <row r="10" spans="1:12" ht="18" thickBot="1">
      <c r="A10" s="22" t="s">
        <v>124</v>
      </c>
      <c r="B10" s="5" t="s">
        <v>125</v>
      </c>
      <c r="C10" s="5"/>
      <c r="D10" s="5">
        <v>1</v>
      </c>
      <c r="E10" s="22" t="s">
        <v>123</v>
      </c>
      <c r="F10" s="18" t="s">
        <v>155</v>
      </c>
      <c r="G10">
        <v>10</v>
      </c>
      <c r="H10" s="17">
        <v>0.28495199999999998</v>
      </c>
      <c r="I10">
        <f t="shared" si="0"/>
        <v>2.8495200000000001</v>
      </c>
      <c r="K10" s="2"/>
      <c r="L10" s="18"/>
    </row>
    <row r="11" spans="1:12" ht="18" thickBot="1">
      <c r="A11" s="23" t="s">
        <v>128</v>
      </c>
      <c r="B11" s="23" t="s">
        <v>127</v>
      </c>
      <c r="C11" s="7"/>
      <c r="D11" s="7">
        <v>2</v>
      </c>
      <c r="E11" s="23" t="s">
        <v>126</v>
      </c>
      <c r="F11" s="18" t="s">
        <v>129</v>
      </c>
      <c r="G11">
        <v>50</v>
      </c>
      <c r="H11" s="17">
        <v>1.7141E-2</v>
      </c>
      <c r="I11">
        <f t="shared" si="0"/>
        <v>0.85704999999999998</v>
      </c>
    </row>
    <row r="12" spans="1:12" ht="35.25" thickBot="1">
      <c r="A12" s="7">
        <v>100</v>
      </c>
      <c r="B12" s="23" t="s">
        <v>127</v>
      </c>
      <c r="C12" s="7"/>
      <c r="D12" s="7">
        <v>3</v>
      </c>
      <c r="E12" s="23" t="s">
        <v>130</v>
      </c>
      <c r="F12" s="18" t="s">
        <v>133</v>
      </c>
      <c r="G12">
        <v>50</v>
      </c>
      <c r="H12" s="17">
        <v>2.5803E-2</v>
      </c>
      <c r="I12">
        <f t="shared" si="0"/>
        <v>1.2901499999999999</v>
      </c>
    </row>
    <row r="13" spans="1:12" ht="18" thickBot="1">
      <c r="A13" s="22" t="s">
        <v>132</v>
      </c>
      <c r="B13" s="5" t="s">
        <v>125</v>
      </c>
      <c r="C13" s="5"/>
      <c r="D13" s="5">
        <v>1</v>
      </c>
      <c r="E13" s="22" t="s">
        <v>131</v>
      </c>
      <c r="F13" s="18" t="s">
        <v>154</v>
      </c>
      <c r="G13">
        <v>50</v>
      </c>
      <c r="H13" s="17">
        <v>9.2122999999999997E-2</v>
      </c>
      <c r="I13">
        <f t="shared" si="0"/>
        <v>4.6061499999999995</v>
      </c>
    </row>
    <row r="14" spans="1:12" ht="18" thickBot="1">
      <c r="A14" s="23" t="s">
        <v>134</v>
      </c>
      <c r="B14" s="23" t="s">
        <v>127</v>
      </c>
      <c r="C14" s="7"/>
      <c r="D14" s="7">
        <v>1</v>
      </c>
      <c r="E14" s="23" t="s">
        <v>136</v>
      </c>
      <c r="F14" s="18" t="s">
        <v>135</v>
      </c>
      <c r="G14">
        <v>100</v>
      </c>
      <c r="H14" s="17">
        <v>1.5606999999999999E-2</v>
      </c>
      <c r="I14">
        <f t="shared" si="0"/>
        <v>1.5607</v>
      </c>
    </row>
    <row r="15" spans="1:12" ht="18" thickBot="1">
      <c r="A15" s="23" t="s">
        <v>138</v>
      </c>
      <c r="B15" s="23" t="s">
        <v>127</v>
      </c>
      <c r="C15" s="7"/>
      <c r="D15" s="7">
        <v>2</v>
      </c>
      <c r="E15" s="23" t="s">
        <v>137</v>
      </c>
      <c r="F15" s="18" t="s">
        <v>139</v>
      </c>
      <c r="G15">
        <v>100</v>
      </c>
      <c r="H15" s="17">
        <v>1.9182999999999999E-2</v>
      </c>
      <c r="I15">
        <f t="shared" si="0"/>
        <v>1.9182999999999999</v>
      </c>
    </row>
    <row r="16" spans="1:12" ht="35.25" thickBot="1">
      <c r="A16" s="23" t="s">
        <v>141</v>
      </c>
      <c r="B16" s="23" t="s">
        <v>127</v>
      </c>
      <c r="C16" s="7"/>
      <c r="D16" s="7">
        <v>3</v>
      </c>
      <c r="E16" s="23" t="s">
        <v>140</v>
      </c>
      <c r="F16" s="18" t="s">
        <v>142</v>
      </c>
      <c r="G16">
        <v>100</v>
      </c>
      <c r="H16" s="17">
        <v>1.7707000000000001E-2</v>
      </c>
      <c r="I16">
        <f t="shared" si="0"/>
        <v>1.7707000000000002</v>
      </c>
    </row>
    <row r="17" spans="1:9" ht="35.25" thickBot="1">
      <c r="A17" s="22" t="s">
        <v>143</v>
      </c>
      <c r="B17" s="5" t="s">
        <v>145</v>
      </c>
      <c r="C17" s="5"/>
      <c r="D17" s="5">
        <v>1</v>
      </c>
      <c r="E17" s="22" t="s">
        <v>144</v>
      </c>
      <c r="F17" s="18" t="s">
        <v>146</v>
      </c>
      <c r="G17">
        <v>7</v>
      </c>
      <c r="H17" s="17">
        <v>1.0628</v>
      </c>
      <c r="I17">
        <f t="shared" si="0"/>
        <v>7.4395999999999995</v>
      </c>
    </row>
    <row r="18" spans="1:9" ht="35.25" thickBot="1">
      <c r="A18" s="26" t="s">
        <v>148</v>
      </c>
      <c r="B18" s="5" t="s">
        <v>145</v>
      </c>
      <c r="D18" s="26">
        <v>1</v>
      </c>
      <c r="E18" s="26" t="s">
        <v>147</v>
      </c>
      <c r="F18" s="18" t="s">
        <v>149</v>
      </c>
      <c r="G18" s="17">
        <v>7</v>
      </c>
      <c r="H18" s="17">
        <v>1.3431999999999999</v>
      </c>
      <c r="I18">
        <f t="shared" si="0"/>
        <v>9.4024000000000001</v>
      </c>
    </row>
    <row r="19" spans="1:9" ht="27.75" thickBot="1">
      <c r="A19" s="26" t="s">
        <v>151</v>
      </c>
      <c r="B19" s="22" t="s">
        <v>153</v>
      </c>
      <c r="D19" s="26">
        <v>5</v>
      </c>
      <c r="E19" s="2" t="s">
        <v>150</v>
      </c>
      <c r="F19" s="18" t="s">
        <v>152</v>
      </c>
      <c r="G19">
        <v>50</v>
      </c>
      <c r="H19" s="17">
        <v>6.7964999999999998E-2</v>
      </c>
      <c r="I19">
        <f t="shared" si="0"/>
        <v>3.39825</v>
      </c>
    </row>
    <row r="20" spans="1:9" ht="18" thickBot="1">
      <c r="A20" s="27"/>
      <c r="B20" s="5"/>
      <c r="I20">
        <f t="shared" si="0"/>
        <v>0</v>
      </c>
    </row>
    <row r="21" spans="1:9">
      <c r="I21">
        <f t="shared" si="0"/>
        <v>0</v>
      </c>
    </row>
    <row r="22" spans="1:9">
      <c r="I22">
        <f t="shared" si="0"/>
        <v>0</v>
      </c>
    </row>
  </sheetData>
  <phoneticPr fontId="5" type="noConversion"/>
  <hyperlinks>
    <hyperlink ref="F2" r:id="rId1"/>
    <hyperlink ref="F3" r:id="rId2" location="detail"/>
    <hyperlink ref="F4" r:id="rId3"/>
    <hyperlink ref="C4" r:id="rId4" tooltip="音频功率放大器" display="https://list.szlcsc.com/catalog/518.html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3" r:id="rId12"/>
    <hyperlink ref="F12" r:id="rId13"/>
    <hyperlink ref="F14" r:id="rId14"/>
    <hyperlink ref="F15" r:id="rId15"/>
    <hyperlink ref="F16" r:id="rId16"/>
    <hyperlink ref="F17" r:id="rId17"/>
    <hyperlink ref="F18" r:id="rId18"/>
    <hyperlink ref="F19" r:id="rId19"/>
  </hyperlinks>
  <pageMargins left="0.7" right="0.7" top="0.75" bottom="0.75" header="0.3" footer="0.3"/>
  <pageSetup paperSize="9" orientation="portrait" r:id="rId2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G1" sqref="G1"/>
    </sheetView>
  </sheetViews>
  <sheetFormatPr defaultRowHeight="13.5"/>
  <sheetData>
    <row r="1" spans="1:6">
      <c r="A1" t="s">
        <v>71</v>
      </c>
      <c r="B1" t="s">
        <v>70</v>
      </c>
      <c r="C1" t="s">
        <v>70</v>
      </c>
      <c r="D1" t="s">
        <v>72</v>
      </c>
      <c r="E1" t="s">
        <v>70</v>
      </c>
      <c r="F1" t="s">
        <v>73</v>
      </c>
    </row>
    <row r="2" spans="1:6">
      <c r="A2">
        <v>108</v>
      </c>
      <c r="B2">
        <v>250</v>
      </c>
      <c r="C2">
        <v>295</v>
      </c>
      <c r="D2">
        <v>190</v>
      </c>
      <c r="E2">
        <v>127</v>
      </c>
      <c r="F2">
        <v>40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妖神板子的bom</vt:lpstr>
      <vt:lpstr>俄罗斯大神的板子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dcterms:created xsi:type="dcterms:W3CDTF">2020-06-28T02:20:42Z</dcterms:created>
  <dcterms:modified xsi:type="dcterms:W3CDTF">2020-07-08T05:23:06Z</dcterms:modified>
</cp:coreProperties>
</file>