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\OSPS\Repos\esqlabsR\tests\data\"/>
    </mc:Choice>
  </mc:AlternateContent>
  <xr:revisionPtr revIDLastSave="0" documentId="13_ncr:1_{41E74D56-B31E-4B2F-A372-098D65A634C1}" xr6:coauthVersionLast="47" xr6:coauthVersionMax="47" xr10:uidLastSave="{00000000-0000-0000-0000-000000000000}"/>
  <bookViews>
    <workbookView xWindow="-120" yWindow="-120" windowWidth="38640" windowHeight="21240" tabRatio="965" activeTab="2" xr2:uid="{00000000-000D-0000-FFFF-FFFF00000000}"/>
  </bookViews>
  <sheets>
    <sheet name="ValidSheet" sheetId="12" r:id="rId1"/>
    <sheet name="ValidSheed_extraColumns" sheetId="34" r:id="rId2"/>
    <sheet name="InvalidSheet" sheetId="38" r:id="rId3"/>
  </sheets>
  <definedNames>
    <definedName name="_xlnm._FilterDatabase" localSheetId="1" hidden="1">ValidSheed_extraColumns!$A$1:$D$82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4" l="1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9" i="34"/>
  <c r="I8" i="34"/>
  <c r="I7" i="34"/>
  <c r="I6" i="34"/>
  <c r="I5" i="34"/>
</calcChain>
</file>

<file path=xl/sharedStrings.xml><?xml version="1.0" encoding="utf-8"?>
<sst xmlns="http://schemas.openxmlformats.org/spreadsheetml/2006/main" count="653" uniqueCount="40">
  <si>
    <t>Container Path</t>
  </si>
  <si>
    <t>Parameter Name</t>
  </si>
  <si>
    <t>Value</t>
  </si>
  <si>
    <t>Units</t>
  </si>
  <si>
    <t>Applications|Glucose_iv_infusion</t>
  </si>
  <si>
    <t>Active</t>
  </si>
  <si>
    <t>Infusion time</t>
  </si>
  <si>
    <t>min</t>
  </si>
  <si>
    <t>Start time</t>
  </si>
  <si>
    <t>Applications|Glucose_iv_infusion|Application_1|ProtocolSchemaItem</t>
  </si>
  <si>
    <t>Dose</t>
  </si>
  <si>
    <t>kg</t>
  </si>
  <si>
    <t>mg</t>
  </si>
  <si>
    <t>Applications|GlucoseClamp|Application_1|ProtocolSchemaItem</t>
  </si>
  <si>
    <t>Applications|GlucoseClamp|Application_2|ProtocolSchemaItem</t>
  </si>
  <si>
    <t>Applications|GlucoseClamp|Application_3|ProtocolSchemaItem</t>
  </si>
  <si>
    <t>Applications|GlucoseClamp|Application_4|ProtocolSchemaItem</t>
  </si>
  <si>
    <t>Applications|GlucoseClamp|Application_5|ProtocolSchemaItem</t>
  </si>
  <si>
    <t>Applications|GlucoseClamp|Application_6|ProtocolSchemaItem</t>
  </si>
  <si>
    <t>Applications|GlucoseClamp|Application_7|ProtocolSchemaItem</t>
  </si>
  <si>
    <t>Applications|GlucoseClamp|Application_8|ProtocolSchemaItem</t>
  </si>
  <si>
    <t>Applications|GlucoseClamp|Application_9|ProtocolSchemaItem</t>
  </si>
  <si>
    <t>Applications|GlucoseClamp|Application_10|ProtocolSchemaItem</t>
  </si>
  <si>
    <t>Applications|GlucoseClamp|Application_11|ProtocolSchemaItem</t>
  </si>
  <si>
    <t>Applications|GlucoseClamp|Application_12|ProtocolSchemaItem</t>
  </si>
  <si>
    <t>Applications|GlucoseClamp|Application_13|ProtocolSchemaItem</t>
  </si>
  <si>
    <t>Applications|GlucoseClamp|Application_14|ProtocolSchemaItem</t>
  </si>
  <si>
    <t>Applications|GlucoseClamp|Application_15|ProtocolSchemaItem</t>
  </si>
  <si>
    <t>Applications|GlucoseClamp|Application_16|ProtocolSchemaItem</t>
  </si>
  <si>
    <t>Applications|GlucoseClamp|Application_17|ProtocolSchemaItem</t>
  </si>
  <si>
    <t>Applications|GlucoseClamp|Application_18|ProtocolSchemaItem</t>
  </si>
  <si>
    <t>Applications|GlucoseClamp|Application_19|ProtocolSchemaItem</t>
  </si>
  <si>
    <t>Applications|GlucoseClamp|Application_20|ProtocolSchemaItem</t>
  </si>
  <si>
    <t>Applications|GlucoseClamp|Application_21|ProtocolSchemaItem</t>
  </si>
  <si>
    <t>Applications|GlucoseClamp|Application_22|ProtocolSchemaItem</t>
  </si>
  <si>
    <t>Applications|GlucoseClamp|Application_23|ProtocolSchemaItem</t>
  </si>
  <si>
    <t>Applications|GlucoseClamp|Application_24|ProtocolSchemaItem</t>
  </si>
  <si>
    <t>Applications|GlucoseClamp|Application_25|ProtocolSchemaItem</t>
  </si>
  <si>
    <t>Applications|GlucoseClamp</t>
  </si>
  <si>
    <t>Applications|iv infusion 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</si>
</sst>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A2E0-75D2-40B2-8FF0-336DC013701A}">
  <dimension ref="A1:D82"/>
  <sheetViews>
    <sheetView workbookViewId="0">
      <selection activeCell="C56" sqref="A1:XFD1048576"/>
    </sheetView>
  </sheetViews>
  <sheetFormatPr defaultColWidth="8.7265625" defaultRowHeight="14.5" x14ac:dyDescent="0.35"/>
  <cols>
    <col min="1" max="1" width="56.1796875" bestFit="1" customWidth="1"/>
    <col min="2" max="2" width="15" bestFit="1" customWidth="1"/>
    <col min="3" max="3" width="11.81640625" bestFit="1" customWidth="1"/>
    <col min="4" max="4" width="5.1796875" bestFit="1" customWidth="1"/>
    <col min="8" max="8" width="2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1</v>
      </c>
    </row>
    <row r="3" spans="1:4" x14ac:dyDescent="0.35">
      <c r="A3" t="s">
        <v>9</v>
      </c>
      <c r="B3" t="s">
        <v>10</v>
      </c>
      <c r="C3">
        <v>3.5000000000000003E-2</v>
      </c>
      <c r="D3" t="s">
        <v>11</v>
      </c>
    </row>
    <row r="4" spans="1:4" x14ac:dyDescent="0.35">
      <c r="A4" t="s">
        <v>9</v>
      </c>
      <c r="B4" t="s">
        <v>8</v>
      </c>
      <c r="C4">
        <v>100</v>
      </c>
      <c r="D4" t="s">
        <v>7</v>
      </c>
    </row>
    <row r="5" spans="1:4" x14ac:dyDescent="0.35">
      <c r="A5" t="s">
        <v>9</v>
      </c>
      <c r="B5" t="s">
        <v>6</v>
      </c>
      <c r="C5">
        <v>1</v>
      </c>
      <c r="D5" t="s">
        <v>7</v>
      </c>
    </row>
    <row r="6" spans="1:4" x14ac:dyDescent="0.35">
      <c r="A6" t="s">
        <v>38</v>
      </c>
      <c r="B6" t="s">
        <v>5</v>
      </c>
      <c r="C6">
        <v>1</v>
      </c>
    </row>
    <row r="7" spans="1:4" x14ac:dyDescent="0.35">
      <c r="A7" t="s">
        <v>13</v>
      </c>
      <c r="B7" t="s">
        <v>10</v>
      </c>
      <c r="C7">
        <v>5.8240000000000011E-3</v>
      </c>
      <c r="D7" t="s">
        <v>11</v>
      </c>
    </row>
    <row r="8" spans="1:4" x14ac:dyDescent="0.35">
      <c r="A8" t="s">
        <v>13</v>
      </c>
      <c r="B8" t="s">
        <v>8</v>
      </c>
      <c r="C8">
        <v>101</v>
      </c>
      <c r="D8" t="s">
        <v>7</v>
      </c>
    </row>
    <row r="9" spans="1:4" x14ac:dyDescent="0.35">
      <c r="A9" t="s">
        <v>13</v>
      </c>
      <c r="B9" t="s">
        <v>6</v>
      </c>
      <c r="C9">
        <v>5</v>
      </c>
      <c r="D9" t="s">
        <v>7</v>
      </c>
    </row>
    <row r="10" spans="1:4" x14ac:dyDescent="0.35">
      <c r="A10" t="s">
        <v>14</v>
      </c>
      <c r="B10" t="s">
        <v>10</v>
      </c>
      <c r="C10">
        <v>3.3280000000000002E-3</v>
      </c>
      <c r="D10" t="s">
        <v>11</v>
      </c>
    </row>
    <row r="11" spans="1:4" x14ac:dyDescent="0.35">
      <c r="A11" t="s">
        <v>14</v>
      </c>
      <c r="B11" t="s">
        <v>8</v>
      </c>
      <c r="C11">
        <v>106</v>
      </c>
      <c r="D11" t="s">
        <v>7</v>
      </c>
    </row>
    <row r="12" spans="1:4" x14ac:dyDescent="0.35">
      <c r="A12" t="s">
        <v>14</v>
      </c>
      <c r="B12" t="s">
        <v>6</v>
      </c>
      <c r="C12">
        <v>5</v>
      </c>
      <c r="D12" t="s">
        <v>7</v>
      </c>
    </row>
    <row r="13" spans="1:4" x14ac:dyDescent="0.35">
      <c r="A13" t="s">
        <v>15</v>
      </c>
      <c r="B13" t="s">
        <v>10</v>
      </c>
      <c r="C13">
        <v>2.6000000000000003E-3</v>
      </c>
      <c r="D13" t="s">
        <v>11</v>
      </c>
    </row>
    <row r="14" spans="1:4" x14ac:dyDescent="0.35">
      <c r="A14" t="s">
        <v>15</v>
      </c>
      <c r="B14" t="s">
        <v>8</v>
      </c>
      <c r="C14">
        <v>111</v>
      </c>
      <c r="D14" t="s">
        <v>7</v>
      </c>
    </row>
    <row r="15" spans="1:4" x14ac:dyDescent="0.35">
      <c r="A15" t="s">
        <v>15</v>
      </c>
      <c r="B15" t="s">
        <v>6</v>
      </c>
      <c r="C15">
        <v>5</v>
      </c>
      <c r="D15" t="s">
        <v>7</v>
      </c>
    </row>
    <row r="16" spans="1:4" x14ac:dyDescent="0.35">
      <c r="A16" t="s">
        <v>16</v>
      </c>
      <c r="B16" t="s">
        <v>10</v>
      </c>
      <c r="C16">
        <v>1768</v>
      </c>
      <c r="D16" t="s">
        <v>12</v>
      </c>
    </row>
    <row r="17" spans="1:4" x14ac:dyDescent="0.35">
      <c r="A17" t="s">
        <v>16</v>
      </c>
      <c r="B17" t="s">
        <v>8</v>
      </c>
      <c r="C17">
        <v>116</v>
      </c>
      <c r="D17" t="s">
        <v>7</v>
      </c>
    </row>
    <row r="18" spans="1:4" x14ac:dyDescent="0.35">
      <c r="A18" t="s">
        <v>16</v>
      </c>
      <c r="B18" t="s">
        <v>6</v>
      </c>
      <c r="C18">
        <v>5</v>
      </c>
      <c r="D18" t="s">
        <v>7</v>
      </c>
    </row>
    <row r="19" spans="1:4" x14ac:dyDescent="0.35">
      <c r="A19" t="s">
        <v>17</v>
      </c>
      <c r="B19" t="s">
        <v>10</v>
      </c>
      <c r="C19">
        <v>585</v>
      </c>
      <c r="D19" t="s">
        <v>12</v>
      </c>
    </row>
    <row r="20" spans="1:4" x14ac:dyDescent="0.35">
      <c r="A20" t="s">
        <v>17</v>
      </c>
      <c r="B20" t="s">
        <v>8</v>
      </c>
      <c r="C20">
        <v>121</v>
      </c>
      <c r="D20" t="s">
        <v>7</v>
      </c>
    </row>
    <row r="21" spans="1:4" x14ac:dyDescent="0.35">
      <c r="A21" t="s">
        <v>17</v>
      </c>
      <c r="B21" t="s">
        <v>6</v>
      </c>
      <c r="C21">
        <v>5</v>
      </c>
      <c r="D21" t="s">
        <v>7</v>
      </c>
    </row>
    <row r="22" spans="1:4" x14ac:dyDescent="0.35">
      <c r="A22" t="s">
        <v>18</v>
      </c>
      <c r="B22" t="s">
        <v>10</v>
      </c>
      <c r="C22">
        <v>273</v>
      </c>
      <c r="D22" t="s">
        <v>12</v>
      </c>
    </row>
    <row r="23" spans="1:4" x14ac:dyDescent="0.35">
      <c r="A23" t="s">
        <v>18</v>
      </c>
      <c r="B23" t="s">
        <v>8</v>
      </c>
      <c r="C23">
        <v>126</v>
      </c>
      <c r="D23" t="s">
        <v>7</v>
      </c>
    </row>
    <row r="24" spans="1:4" x14ac:dyDescent="0.35">
      <c r="A24" t="s">
        <v>18</v>
      </c>
      <c r="B24" t="s">
        <v>6</v>
      </c>
      <c r="C24">
        <v>5</v>
      </c>
      <c r="D24" t="s">
        <v>7</v>
      </c>
    </row>
    <row r="25" spans="1:4" x14ac:dyDescent="0.35">
      <c r="A25" t="s">
        <v>19</v>
      </c>
      <c r="B25" t="s">
        <v>10</v>
      </c>
      <c r="C25">
        <v>507</v>
      </c>
      <c r="D25" t="s">
        <v>12</v>
      </c>
    </row>
    <row r="26" spans="1:4" x14ac:dyDescent="0.35">
      <c r="A26" t="s">
        <v>19</v>
      </c>
      <c r="B26" t="s">
        <v>8</v>
      </c>
      <c r="C26">
        <v>131</v>
      </c>
      <c r="D26" t="s">
        <v>7</v>
      </c>
    </row>
    <row r="27" spans="1:4" x14ac:dyDescent="0.35">
      <c r="A27" t="s">
        <v>19</v>
      </c>
      <c r="B27" t="s">
        <v>6</v>
      </c>
      <c r="C27">
        <v>5</v>
      </c>
      <c r="D27" t="s">
        <v>7</v>
      </c>
    </row>
    <row r="28" spans="1:4" x14ac:dyDescent="0.35">
      <c r="A28" t="s">
        <v>20</v>
      </c>
      <c r="B28" t="s">
        <v>10</v>
      </c>
      <c r="C28">
        <v>507</v>
      </c>
      <c r="D28" t="s">
        <v>12</v>
      </c>
    </row>
    <row r="29" spans="1:4" x14ac:dyDescent="0.35">
      <c r="A29" t="s">
        <v>20</v>
      </c>
      <c r="B29" t="s">
        <v>8</v>
      </c>
      <c r="C29">
        <v>136</v>
      </c>
      <c r="D29" t="s">
        <v>7</v>
      </c>
    </row>
    <row r="30" spans="1:4" x14ac:dyDescent="0.35">
      <c r="A30" t="s">
        <v>20</v>
      </c>
      <c r="B30" t="s">
        <v>6</v>
      </c>
      <c r="C30">
        <v>5</v>
      </c>
      <c r="D30" t="s">
        <v>7</v>
      </c>
    </row>
    <row r="31" spans="1:4" x14ac:dyDescent="0.35">
      <c r="A31" t="s">
        <v>21</v>
      </c>
      <c r="B31" t="s">
        <v>10</v>
      </c>
      <c r="C31">
        <v>390</v>
      </c>
      <c r="D31" t="s">
        <v>12</v>
      </c>
    </row>
    <row r="32" spans="1:4" x14ac:dyDescent="0.35">
      <c r="A32" t="s">
        <v>21</v>
      </c>
      <c r="B32" t="s">
        <v>8</v>
      </c>
      <c r="C32">
        <v>141</v>
      </c>
      <c r="D32" t="s">
        <v>7</v>
      </c>
    </row>
    <row r="33" spans="1:4" x14ac:dyDescent="0.35">
      <c r="A33" t="s">
        <v>21</v>
      </c>
      <c r="B33" t="s">
        <v>6</v>
      </c>
      <c r="C33">
        <v>5</v>
      </c>
      <c r="D33" t="s">
        <v>7</v>
      </c>
    </row>
    <row r="34" spans="1:4" x14ac:dyDescent="0.35">
      <c r="A34" t="s">
        <v>22</v>
      </c>
      <c r="B34" t="s">
        <v>10</v>
      </c>
      <c r="C34">
        <v>587.95992099</v>
      </c>
      <c r="D34" t="s">
        <v>12</v>
      </c>
    </row>
    <row r="35" spans="1:4" x14ac:dyDescent="0.35">
      <c r="A35" t="s">
        <v>22</v>
      </c>
      <c r="B35" t="s">
        <v>8</v>
      </c>
      <c r="C35">
        <v>146</v>
      </c>
      <c r="D35" t="s">
        <v>7</v>
      </c>
    </row>
    <row r="36" spans="1:4" x14ac:dyDescent="0.35">
      <c r="A36" t="s">
        <v>22</v>
      </c>
      <c r="B36" t="s">
        <v>6</v>
      </c>
      <c r="C36">
        <v>5</v>
      </c>
      <c r="D36" t="s">
        <v>7</v>
      </c>
    </row>
    <row r="37" spans="1:4" x14ac:dyDescent="0.35">
      <c r="A37" t="s">
        <v>23</v>
      </c>
      <c r="B37" t="s">
        <v>10</v>
      </c>
      <c r="C37">
        <v>523.8698478</v>
      </c>
      <c r="D37" t="s">
        <v>12</v>
      </c>
    </row>
    <row r="38" spans="1:4" x14ac:dyDescent="0.35">
      <c r="A38" t="s">
        <v>23</v>
      </c>
      <c r="B38" t="s">
        <v>8</v>
      </c>
      <c r="C38">
        <v>151</v>
      </c>
      <c r="D38" t="s">
        <v>7</v>
      </c>
    </row>
    <row r="39" spans="1:4" x14ac:dyDescent="0.35">
      <c r="A39" t="s">
        <v>23</v>
      </c>
      <c r="B39" t="s">
        <v>6</v>
      </c>
      <c r="C39">
        <v>5</v>
      </c>
      <c r="D39" t="s">
        <v>7</v>
      </c>
    </row>
    <row r="40" spans="1:4" x14ac:dyDescent="0.35">
      <c r="A40" t="s">
        <v>24</v>
      </c>
      <c r="B40" t="s">
        <v>10</v>
      </c>
      <c r="C40">
        <v>702</v>
      </c>
      <c r="D40" t="s">
        <v>12</v>
      </c>
    </row>
    <row r="41" spans="1:4" x14ac:dyDescent="0.35">
      <c r="A41" t="s">
        <v>24</v>
      </c>
      <c r="B41" t="s">
        <v>8</v>
      </c>
      <c r="C41">
        <v>156</v>
      </c>
      <c r="D41" t="s">
        <v>7</v>
      </c>
    </row>
    <row r="42" spans="1:4" x14ac:dyDescent="0.35">
      <c r="A42" t="s">
        <v>24</v>
      </c>
      <c r="B42" t="s">
        <v>6</v>
      </c>
      <c r="C42">
        <v>5</v>
      </c>
      <c r="D42" t="s">
        <v>7</v>
      </c>
    </row>
    <row r="43" spans="1:4" x14ac:dyDescent="0.35">
      <c r="A43" t="s">
        <v>25</v>
      </c>
      <c r="B43" t="s">
        <v>10</v>
      </c>
      <c r="C43">
        <v>195</v>
      </c>
      <c r="D43" t="s">
        <v>12</v>
      </c>
    </row>
    <row r="44" spans="1:4" x14ac:dyDescent="0.35">
      <c r="A44" t="s">
        <v>25</v>
      </c>
      <c r="B44" t="s">
        <v>8</v>
      </c>
      <c r="C44">
        <v>161</v>
      </c>
      <c r="D44" t="s">
        <v>7</v>
      </c>
    </row>
    <row r="45" spans="1:4" x14ac:dyDescent="0.35">
      <c r="A45" t="s">
        <v>25</v>
      </c>
      <c r="B45" t="s">
        <v>6</v>
      </c>
      <c r="C45">
        <v>5</v>
      </c>
      <c r="D45" t="s">
        <v>7</v>
      </c>
    </row>
    <row r="46" spans="1:4" x14ac:dyDescent="0.35">
      <c r="A46" t="s">
        <v>26</v>
      </c>
      <c r="B46" t="s">
        <v>10</v>
      </c>
      <c r="C46">
        <v>624</v>
      </c>
      <c r="D46" t="s">
        <v>12</v>
      </c>
    </row>
    <row r="47" spans="1:4" x14ac:dyDescent="0.35">
      <c r="A47" t="s">
        <v>26</v>
      </c>
      <c r="B47" t="s">
        <v>8</v>
      </c>
      <c r="C47">
        <v>166</v>
      </c>
      <c r="D47" t="s">
        <v>7</v>
      </c>
    </row>
    <row r="48" spans="1:4" x14ac:dyDescent="0.35">
      <c r="A48" t="s">
        <v>26</v>
      </c>
      <c r="B48" t="s">
        <v>6</v>
      </c>
      <c r="C48">
        <v>5</v>
      </c>
      <c r="D48" t="s">
        <v>7</v>
      </c>
    </row>
    <row r="49" spans="1:4" x14ac:dyDescent="0.35">
      <c r="A49" t="s">
        <v>27</v>
      </c>
      <c r="B49" t="s">
        <v>10</v>
      </c>
      <c r="C49">
        <v>858</v>
      </c>
      <c r="D49" t="s">
        <v>12</v>
      </c>
    </row>
    <row r="50" spans="1:4" x14ac:dyDescent="0.35">
      <c r="A50" t="s">
        <v>27</v>
      </c>
      <c r="B50" t="s">
        <v>8</v>
      </c>
      <c r="C50">
        <v>171</v>
      </c>
      <c r="D50" t="s">
        <v>7</v>
      </c>
    </row>
    <row r="51" spans="1:4" x14ac:dyDescent="0.35">
      <c r="A51" t="s">
        <v>27</v>
      </c>
      <c r="B51" t="s">
        <v>6</v>
      </c>
      <c r="C51">
        <v>5</v>
      </c>
      <c r="D51" t="s">
        <v>7</v>
      </c>
    </row>
    <row r="52" spans="1:4" x14ac:dyDescent="0.35">
      <c r="A52" t="s">
        <v>28</v>
      </c>
      <c r="B52" t="s">
        <v>10</v>
      </c>
      <c r="C52">
        <v>669.44652527999995</v>
      </c>
      <c r="D52" t="s">
        <v>12</v>
      </c>
    </row>
    <row r="53" spans="1:4" x14ac:dyDescent="0.35">
      <c r="A53" t="s">
        <v>28</v>
      </c>
      <c r="B53" t="s">
        <v>8</v>
      </c>
      <c r="C53">
        <v>176</v>
      </c>
      <c r="D53" t="s">
        <v>7</v>
      </c>
    </row>
    <row r="54" spans="1:4" x14ac:dyDescent="0.35">
      <c r="A54" t="s">
        <v>28</v>
      </c>
      <c r="B54" t="s">
        <v>6</v>
      </c>
      <c r="C54">
        <v>5</v>
      </c>
      <c r="D54" t="s">
        <v>7</v>
      </c>
    </row>
    <row r="55" spans="1:4" x14ac:dyDescent="0.35">
      <c r="A55" t="s">
        <v>29</v>
      </c>
      <c r="B55" t="s">
        <v>10</v>
      </c>
      <c r="C55">
        <v>182</v>
      </c>
      <c r="D55" t="s">
        <v>12</v>
      </c>
    </row>
    <row r="56" spans="1:4" x14ac:dyDescent="0.35">
      <c r="A56" t="s">
        <v>29</v>
      </c>
      <c r="B56" t="s">
        <v>8</v>
      </c>
      <c r="C56">
        <v>181</v>
      </c>
      <c r="D56" t="s">
        <v>7</v>
      </c>
    </row>
    <row r="57" spans="1:4" x14ac:dyDescent="0.35">
      <c r="A57" t="s">
        <v>29</v>
      </c>
      <c r="B57" t="s">
        <v>6</v>
      </c>
      <c r="C57">
        <v>5</v>
      </c>
      <c r="D57" t="s">
        <v>7</v>
      </c>
    </row>
    <row r="58" spans="1:4" x14ac:dyDescent="0.35">
      <c r="A58" t="s">
        <v>30</v>
      </c>
      <c r="B58" t="s">
        <v>10</v>
      </c>
      <c r="C58">
        <v>171.97674111799998</v>
      </c>
      <c r="D58" t="s">
        <v>12</v>
      </c>
    </row>
    <row r="59" spans="1:4" x14ac:dyDescent="0.35">
      <c r="A59" t="s">
        <v>30</v>
      </c>
      <c r="B59" t="s">
        <v>8</v>
      </c>
      <c r="C59">
        <v>186</v>
      </c>
      <c r="D59" t="s">
        <v>7</v>
      </c>
    </row>
    <row r="60" spans="1:4" x14ac:dyDescent="0.35">
      <c r="A60" t="s">
        <v>30</v>
      </c>
      <c r="B60" t="s">
        <v>6</v>
      </c>
      <c r="C60">
        <v>5</v>
      </c>
      <c r="D60" t="s">
        <v>7</v>
      </c>
    </row>
    <row r="61" spans="1:4" x14ac:dyDescent="0.35">
      <c r="A61" t="s">
        <v>31</v>
      </c>
      <c r="B61" t="s">
        <v>10</v>
      </c>
      <c r="C61">
        <v>171.6</v>
      </c>
      <c r="D61" t="s">
        <v>12</v>
      </c>
    </row>
    <row r="62" spans="1:4" x14ac:dyDescent="0.35">
      <c r="A62" t="s">
        <v>31</v>
      </c>
      <c r="B62" t="s">
        <v>8</v>
      </c>
      <c r="C62">
        <v>191</v>
      </c>
      <c r="D62" t="s">
        <v>7</v>
      </c>
    </row>
    <row r="63" spans="1:4" x14ac:dyDescent="0.35">
      <c r="A63" t="s">
        <v>31</v>
      </c>
      <c r="B63" t="s">
        <v>6</v>
      </c>
      <c r="C63">
        <v>5</v>
      </c>
      <c r="D63" t="s">
        <v>7</v>
      </c>
    </row>
    <row r="64" spans="1:4" x14ac:dyDescent="0.35">
      <c r="A64" t="s">
        <v>32</v>
      </c>
      <c r="B64" t="s">
        <v>10</v>
      </c>
      <c r="C64">
        <v>520</v>
      </c>
      <c r="D64" t="s">
        <v>12</v>
      </c>
    </row>
    <row r="65" spans="1:4" x14ac:dyDescent="0.35">
      <c r="A65" t="s">
        <v>32</v>
      </c>
      <c r="B65" t="s">
        <v>8</v>
      </c>
      <c r="C65">
        <v>196</v>
      </c>
      <c r="D65" t="s">
        <v>7</v>
      </c>
    </row>
    <row r="66" spans="1:4" x14ac:dyDescent="0.35">
      <c r="A66" t="s">
        <v>32</v>
      </c>
      <c r="B66" t="s">
        <v>6</v>
      </c>
      <c r="C66">
        <v>5</v>
      </c>
      <c r="D66" t="s">
        <v>7</v>
      </c>
    </row>
    <row r="67" spans="1:4" x14ac:dyDescent="0.35">
      <c r="A67" t="s">
        <v>33</v>
      </c>
      <c r="B67" t="s">
        <v>10</v>
      </c>
      <c r="C67">
        <v>364</v>
      </c>
      <c r="D67" t="s">
        <v>12</v>
      </c>
    </row>
    <row r="68" spans="1:4" x14ac:dyDescent="0.35">
      <c r="A68" t="s">
        <v>33</v>
      </c>
      <c r="B68" t="s">
        <v>8</v>
      </c>
      <c r="C68">
        <v>201</v>
      </c>
      <c r="D68" t="s">
        <v>7</v>
      </c>
    </row>
    <row r="69" spans="1:4" x14ac:dyDescent="0.35">
      <c r="A69" t="s">
        <v>33</v>
      </c>
      <c r="B69" t="s">
        <v>6</v>
      </c>
      <c r="C69">
        <v>5</v>
      </c>
      <c r="D69" t="s">
        <v>7</v>
      </c>
    </row>
    <row r="70" spans="1:4" x14ac:dyDescent="0.35">
      <c r="A70" t="s">
        <v>34</v>
      </c>
      <c r="B70" t="s">
        <v>10</v>
      </c>
      <c r="C70">
        <v>390</v>
      </c>
      <c r="D70" t="s">
        <v>12</v>
      </c>
    </row>
    <row r="71" spans="1:4" x14ac:dyDescent="0.35">
      <c r="A71" t="s">
        <v>34</v>
      </c>
      <c r="B71" t="s">
        <v>8</v>
      </c>
      <c r="C71">
        <v>206</v>
      </c>
      <c r="D71" t="s">
        <v>7</v>
      </c>
    </row>
    <row r="72" spans="1:4" x14ac:dyDescent="0.35">
      <c r="A72" t="s">
        <v>34</v>
      </c>
      <c r="B72" t="s">
        <v>6</v>
      </c>
      <c r="C72">
        <v>5</v>
      </c>
      <c r="D72" t="s">
        <v>7</v>
      </c>
    </row>
    <row r="73" spans="1:4" x14ac:dyDescent="0.35">
      <c r="A73" t="s">
        <v>35</v>
      </c>
      <c r="B73" t="s">
        <v>10</v>
      </c>
      <c r="C73">
        <v>338</v>
      </c>
      <c r="D73" t="s">
        <v>12</v>
      </c>
    </row>
    <row r="74" spans="1:4" x14ac:dyDescent="0.35">
      <c r="A74" t="s">
        <v>35</v>
      </c>
      <c r="B74" t="s">
        <v>8</v>
      </c>
      <c r="C74">
        <v>211</v>
      </c>
      <c r="D74" t="s">
        <v>7</v>
      </c>
    </row>
    <row r="75" spans="1:4" x14ac:dyDescent="0.35">
      <c r="A75" t="s">
        <v>35</v>
      </c>
      <c r="B75" t="s">
        <v>6</v>
      </c>
      <c r="C75">
        <v>5</v>
      </c>
      <c r="D75" t="s">
        <v>7</v>
      </c>
    </row>
    <row r="76" spans="1:4" x14ac:dyDescent="0.35">
      <c r="A76" t="s">
        <v>36</v>
      </c>
      <c r="B76" t="s">
        <v>10</v>
      </c>
      <c r="C76">
        <v>338</v>
      </c>
      <c r="D76" t="s">
        <v>12</v>
      </c>
    </row>
    <row r="77" spans="1:4" x14ac:dyDescent="0.35">
      <c r="A77" t="s">
        <v>36</v>
      </c>
      <c r="B77" t="s">
        <v>8</v>
      </c>
      <c r="C77">
        <v>216</v>
      </c>
      <c r="D77" t="s">
        <v>7</v>
      </c>
    </row>
    <row r="78" spans="1:4" x14ac:dyDescent="0.35">
      <c r="A78" t="s">
        <v>36</v>
      </c>
      <c r="B78" t="s">
        <v>6</v>
      </c>
      <c r="C78">
        <v>5</v>
      </c>
      <c r="D78" t="s">
        <v>7</v>
      </c>
    </row>
    <row r="79" spans="1:4" x14ac:dyDescent="0.35">
      <c r="A79" t="s">
        <v>37</v>
      </c>
      <c r="B79" t="s">
        <v>10</v>
      </c>
      <c r="C79">
        <v>145.6</v>
      </c>
      <c r="D79" t="s">
        <v>12</v>
      </c>
    </row>
    <row r="80" spans="1:4" x14ac:dyDescent="0.35">
      <c r="A80" t="s">
        <v>37</v>
      </c>
      <c r="B80" t="s">
        <v>8</v>
      </c>
      <c r="C80">
        <v>221</v>
      </c>
      <c r="D80" t="s">
        <v>7</v>
      </c>
    </row>
    <row r="81" spans="1:4" x14ac:dyDescent="0.35">
      <c r="A81" t="s">
        <v>37</v>
      </c>
      <c r="B81" t="s">
        <v>6</v>
      </c>
      <c r="C81">
        <v>5</v>
      </c>
      <c r="D81" t="s">
        <v>7</v>
      </c>
    </row>
    <row r="82" spans="1:4" x14ac:dyDescent="0.35">
      <c r="A82" t="s">
        <v>39</v>
      </c>
      <c r="B82" t="s">
        <v>5</v>
      </c>
      <c r="C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FBFB-6EA9-4207-B2AB-7AE2A5B71622}">
  <dimension ref="A1:K82"/>
  <sheetViews>
    <sheetView workbookViewId="0">
      <selection activeCell="C5" sqref="C5:C30"/>
    </sheetView>
  </sheetViews>
  <sheetFormatPr defaultRowHeight="14.5" x14ac:dyDescent="0.35"/>
  <cols>
    <col min="1" max="1" width="62.26953125" bestFit="1" customWidth="1"/>
    <col min="2" max="2" width="15.36328125" bestFit="1" customWidth="1"/>
    <col min="3" max="3" width="11.81640625" bestFit="1" customWidth="1"/>
    <col min="4" max="4" width="5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</row>
    <row r="2" spans="1:11" x14ac:dyDescent="0.35">
      <c r="A2" t="s">
        <v>4</v>
      </c>
      <c r="B2" t="s">
        <v>5</v>
      </c>
      <c r="C2">
        <v>1</v>
      </c>
    </row>
    <row r="3" spans="1:11" x14ac:dyDescent="0.35">
      <c r="A3" t="s">
        <v>38</v>
      </c>
      <c r="B3" t="s">
        <v>5</v>
      </c>
      <c r="C3">
        <v>1</v>
      </c>
    </row>
    <row r="4" spans="1:11" x14ac:dyDescent="0.35">
      <c r="A4" t="s">
        <v>39</v>
      </c>
      <c r="B4" t="s">
        <v>5</v>
      </c>
      <c r="C4">
        <v>0</v>
      </c>
    </row>
    <row r="5" spans="1:11" x14ac:dyDescent="0.35">
      <c r="A5" t="s">
        <v>9</v>
      </c>
      <c r="B5" t="s">
        <v>10</v>
      </c>
      <c r="C5">
        <v>1.6449999999999999E-2</v>
      </c>
      <c r="D5" t="s">
        <v>11</v>
      </c>
      <c r="I5">
        <f>K5*0.47</f>
        <v>1.6449999999999999E-2</v>
      </c>
      <c r="K5">
        <v>3.5000000000000003E-2</v>
      </c>
    </row>
    <row r="6" spans="1:11" x14ac:dyDescent="0.35">
      <c r="A6" t="s">
        <v>13</v>
      </c>
      <c r="B6" t="s">
        <v>10</v>
      </c>
      <c r="C6">
        <v>2.5043200000000004E-3</v>
      </c>
      <c r="D6" t="s">
        <v>11</v>
      </c>
      <c r="I6">
        <f>K6*0.43</f>
        <v>2.5043200000000004E-3</v>
      </c>
      <c r="K6">
        <v>5.8240000000000011E-3</v>
      </c>
    </row>
    <row r="7" spans="1:11" x14ac:dyDescent="0.35">
      <c r="A7" t="s">
        <v>14</v>
      </c>
      <c r="B7" t="s">
        <v>10</v>
      </c>
      <c r="C7">
        <v>9.9839999999999998E-4</v>
      </c>
      <c r="D7" t="s">
        <v>11</v>
      </c>
      <c r="I7">
        <f>K7*0.3</f>
        <v>9.9839999999999998E-4</v>
      </c>
      <c r="K7">
        <v>3.3280000000000002E-3</v>
      </c>
    </row>
    <row r="8" spans="1:11" x14ac:dyDescent="0.35">
      <c r="A8" t="s">
        <v>15</v>
      </c>
      <c r="B8" t="s">
        <v>10</v>
      </c>
      <c r="C8">
        <v>6.5000000000000008E-4</v>
      </c>
      <c r="D8" t="s">
        <v>11</v>
      </c>
      <c r="I8">
        <f>K8*0.25</f>
        <v>6.5000000000000008E-4</v>
      </c>
      <c r="K8">
        <v>2.6000000000000003E-3</v>
      </c>
    </row>
    <row r="9" spans="1:11" x14ac:dyDescent="0.35">
      <c r="A9" t="s">
        <v>16</v>
      </c>
      <c r="B9" t="s">
        <v>10</v>
      </c>
      <c r="C9">
        <v>17.68</v>
      </c>
      <c r="D9" t="s">
        <v>12</v>
      </c>
      <c r="I9">
        <f>K9*0.01</f>
        <v>17.68</v>
      </c>
      <c r="K9">
        <v>1768</v>
      </c>
    </row>
    <row r="10" spans="1:11" x14ac:dyDescent="0.35">
      <c r="A10" t="s">
        <v>17</v>
      </c>
      <c r="B10" t="s">
        <v>10</v>
      </c>
      <c r="C10">
        <v>5.8500000000000005</v>
      </c>
      <c r="D10" t="s">
        <v>12</v>
      </c>
      <c r="I10">
        <f t="shared" ref="I10:I30" si="0">K10*0.01</f>
        <v>5.8500000000000005</v>
      </c>
      <c r="K10">
        <v>585</v>
      </c>
    </row>
    <row r="11" spans="1:11" x14ac:dyDescent="0.35">
      <c r="A11" t="s">
        <v>18</v>
      </c>
      <c r="B11" t="s">
        <v>10</v>
      </c>
      <c r="C11">
        <v>2.73</v>
      </c>
      <c r="D11" t="s">
        <v>12</v>
      </c>
      <c r="I11">
        <f t="shared" si="0"/>
        <v>2.73</v>
      </c>
      <c r="K11">
        <v>273</v>
      </c>
    </row>
    <row r="12" spans="1:11" x14ac:dyDescent="0.35">
      <c r="A12" t="s">
        <v>19</v>
      </c>
      <c r="B12" t="s">
        <v>10</v>
      </c>
      <c r="C12">
        <v>5.07</v>
      </c>
      <c r="D12" t="s">
        <v>12</v>
      </c>
      <c r="I12">
        <f t="shared" si="0"/>
        <v>5.07</v>
      </c>
      <c r="K12">
        <v>507</v>
      </c>
    </row>
    <row r="13" spans="1:11" x14ac:dyDescent="0.35">
      <c r="A13" t="s">
        <v>20</v>
      </c>
      <c r="B13" t="s">
        <v>10</v>
      </c>
      <c r="C13">
        <v>5.07</v>
      </c>
      <c r="D13" t="s">
        <v>12</v>
      </c>
      <c r="I13">
        <f t="shared" si="0"/>
        <v>5.07</v>
      </c>
      <c r="K13">
        <v>507</v>
      </c>
    </row>
    <row r="14" spans="1:11" x14ac:dyDescent="0.35">
      <c r="A14" t="s">
        <v>21</v>
      </c>
      <c r="B14" t="s">
        <v>10</v>
      </c>
      <c r="C14">
        <v>3.9</v>
      </c>
      <c r="D14" t="s">
        <v>12</v>
      </c>
      <c r="I14">
        <f t="shared" si="0"/>
        <v>3.9</v>
      </c>
      <c r="K14">
        <v>390</v>
      </c>
    </row>
    <row r="15" spans="1:11" x14ac:dyDescent="0.35">
      <c r="A15" t="s">
        <v>22</v>
      </c>
      <c r="B15" t="s">
        <v>10</v>
      </c>
      <c r="C15">
        <v>5.8795992099000003</v>
      </c>
      <c r="D15" t="s">
        <v>12</v>
      </c>
      <c r="I15">
        <f t="shared" si="0"/>
        <v>5.8795992099000003</v>
      </c>
      <c r="K15">
        <v>587.95992099</v>
      </c>
    </row>
    <row r="16" spans="1:11" x14ac:dyDescent="0.35">
      <c r="A16" t="s">
        <v>23</v>
      </c>
      <c r="B16" t="s">
        <v>10</v>
      </c>
      <c r="C16">
        <v>5.2386984779999999</v>
      </c>
      <c r="D16" t="s">
        <v>12</v>
      </c>
      <c r="I16">
        <f t="shared" si="0"/>
        <v>5.2386984779999999</v>
      </c>
      <c r="K16">
        <v>523.8698478</v>
      </c>
    </row>
    <row r="17" spans="1:11" x14ac:dyDescent="0.35">
      <c r="A17" t="s">
        <v>24</v>
      </c>
      <c r="B17" t="s">
        <v>10</v>
      </c>
      <c r="C17">
        <v>7.0200000000000005</v>
      </c>
      <c r="D17" t="s">
        <v>12</v>
      </c>
      <c r="I17">
        <f t="shared" si="0"/>
        <v>7.0200000000000005</v>
      </c>
      <c r="K17">
        <v>702</v>
      </c>
    </row>
    <row r="18" spans="1:11" x14ac:dyDescent="0.35">
      <c r="A18" t="s">
        <v>25</v>
      </c>
      <c r="B18" t="s">
        <v>10</v>
      </c>
      <c r="C18">
        <v>1.95</v>
      </c>
      <c r="D18" t="s">
        <v>12</v>
      </c>
      <c r="I18">
        <f t="shared" si="0"/>
        <v>1.95</v>
      </c>
      <c r="K18">
        <v>195</v>
      </c>
    </row>
    <row r="19" spans="1:11" x14ac:dyDescent="0.35">
      <c r="A19" t="s">
        <v>26</v>
      </c>
      <c r="B19" t="s">
        <v>10</v>
      </c>
      <c r="C19">
        <v>6.24</v>
      </c>
      <c r="D19" t="s">
        <v>12</v>
      </c>
      <c r="I19">
        <f t="shared" si="0"/>
        <v>6.24</v>
      </c>
      <c r="K19">
        <v>624</v>
      </c>
    </row>
    <row r="20" spans="1:11" x14ac:dyDescent="0.35">
      <c r="A20" t="s">
        <v>27</v>
      </c>
      <c r="B20" t="s">
        <v>10</v>
      </c>
      <c r="C20">
        <v>8.58</v>
      </c>
      <c r="D20" t="s">
        <v>12</v>
      </c>
      <c r="I20">
        <f t="shared" si="0"/>
        <v>8.58</v>
      </c>
      <c r="K20">
        <v>858</v>
      </c>
    </row>
    <row r="21" spans="1:11" x14ac:dyDescent="0.35">
      <c r="A21" t="s">
        <v>28</v>
      </c>
      <c r="B21" t="s">
        <v>10</v>
      </c>
      <c r="C21">
        <v>6.6944652527999997</v>
      </c>
      <c r="D21" t="s">
        <v>12</v>
      </c>
      <c r="I21">
        <f t="shared" si="0"/>
        <v>6.6944652527999997</v>
      </c>
      <c r="K21">
        <v>669.44652527999995</v>
      </c>
    </row>
    <row r="22" spans="1:11" x14ac:dyDescent="0.35">
      <c r="A22" t="s">
        <v>29</v>
      </c>
      <c r="B22" t="s">
        <v>10</v>
      </c>
      <c r="C22">
        <v>1.82</v>
      </c>
      <c r="D22" t="s">
        <v>12</v>
      </c>
      <c r="I22">
        <f t="shared" si="0"/>
        <v>1.82</v>
      </c>
      <c r="K22">
        <v>182</v>
      </c>
    </row>
    <row r="23" spans="1:11" x14ac:dyDescent="0.35">
      <c r="A23" t="s">
        <v>30</v>
      </c>
      <c r="B23" t="s">
        <v>10</v>
      </c>
      <c r="C23">
        <v>1.7197674111799999</v>
      </c>
      <c r="D23" t="s">
        <v>12</v>
      </c>
      <c r="I23">
        <f t="shared" si="0"/>
        <v>1.7197674111799999</v>
      </c>
      <c r="K23">
        <v>171.97674111799998</v>
      </c>
    </row>
    <row r="24" spans="1:11" x14ac:dyDescent="0.35">
      <c r="A24" t="s">
        <v>31</v>
      </c>
      <c r="B24" t="s">
        <v>10</v>
      </c>
      <c r="C24">
        <v>1.716</v>
      </c>
      <c r="D24" t="s">
        <v>12</v>
      </c>
      <c r="I24">
        <f t="shared" si="0"/>
        <v>1.716</v>
      </c>
      <c r="K24">
        <v>171.6</v>
      </c>
    </row>
    <row r="25" spans="1:11" x14ac:dyDescent="0.35">
      <c r="A25" t="s">
        <v>32</v>
      </c>
      <c r="B25" t="s">
        <v>10</v>
      </c>
      <c r="C25">
        <v>5.2</v>
      </c>
      <c r="D25" t="s">
        <v>12</v>
      </c>
      <c r="I25">
        <f t="shared" si="0"/>
        <v>5.2</v>
      </c>
      <c r="K25">
        <v>520</v>
      </c>
    </row>
    <row r="26" spans="1:11" x14ac:dyDescent="0.35">
      <c r="A26" t="s">
        <v>33</v>
      </c>
      <c r="B26" t="s">
        <v>10</v>
      </c>
      <c r="C26">
        <v>3.64</v>
      </c>
      <c r="D26" t="s">
        <v>12</v>
      </c>
      <c r="I26">
        <f t="shared" si="0"/>
        <v>3.64</v>
      </c>
      <c r="K26">
        <v>364</v>
      </c>
    </row>
    <row r="27" spans="1:11" x14ac:dyDescent="0.35">
      <c r="A27" t="s">
        <v>34</v>
      </c>
      <c r="B27" t="s">
        <v>10</v>
      </c>
      <c r="C27">
        <v>3.9</v>
      </c>
      <c r="D27" t="s">
        <v>12</v>
      </c>
      <c r="I27">
        <f t="shared" si="0"/>
        <v>3.9</v>
      </c>
      <c r="K27">
        <v>390</v>
      </c>
    </row>
    <row r="28" spans="1:11" x14ac:dyDescent="0.35">
      <c r="A28" t="s">
        <v>35</v>
      </c>
      <c r="B28" t="s">
        <v>10</v>
      </c>
      <c r="C28">
        <v>3.38</v>
      </c>
      <c r="D28" t="s">
        <v>12</v>
      </c>
      <c r="I28">
        <f t="shared" si="0"/>
        <v>3.38</v>
      </c>
      <c r="K28">
        <v>338</v>
      </c>
    </row>
    <row r="29" spans="1:11" x14ac:dyDescent="0.35">
      <c r="A29" t="s">
        <v>36</v>
      </c>
      <c r="B29" t="s">
        <v>10</v>
      </c>
      <c r="C29">
        <v>3.38</v>
      </c>
      <c r="D29" t="s">
        <v>12</v>
      </c>
      <c r="I29">
        <f t="shared" si="0"/>
        <v>3.38</v>
      </c>
      <c r="K29">
        <v>338</v>
      </c>
    </row>
    <row r="30" spans="1:11" x14ac:dyDescent="0.35">
      <c r="A30" t="s">
        <v>37</v>
      </c>
      <c r="B30" t="s">
        <v>10</v>
      </c>
      <c r="C30">
        <v>1.456</v>
      </c>
      <c r="D30" t="s">
        <v>12</v>
      </c>
      <c r="I30">
        <f t="shared" si="0"/>
        <v>1.456</v>
      </c>
      <c r="K30">
        <v>145.6</v>
      </c>
    </row>
    <row r="31" spans="1:11" x14ac:dyDescent="0.35">
      <c r="A31" t="s">
        <v>9</v>
      </c>
      <c r="B31" t="s">
        <v>6</v>
      </c>
      <c r="C31">
        <v>1</v>
      </c>
      <c r="D31" t="s">
        <v>7</v>
      </c>
    </row>
    <row r="32" spans="1:11" x14ac:dyDescent="0.35">
      <c r="A32" t="s">
        <v>13</v>
      </c>
      <c r="B32" t="s">
        <v>6</v>
      </c>
      <c r="C32">
        <v>5</v>
      </c>
      <c r="D32" t="s">
        <v>7</v>
      </c>
    </row>
    <row r="33" spans="1:4" x14ac:dyDescent="0.35">
      <c r="A33" t="s">
        <v>14</v>
      </c>
      <c r="B33" t="s">
        <v>6</v>
      </c>
      <c r="C33">
        <v>5</v>
      </c>
      <c r="D33" t="s">
        <v>7</v>
      </c>
    </row>
    <row r="34" spans="1:4" x14ac:dyDescent="0.35">
      <c r="A34" t="s">
        <v>15</v>
      </c>
      <c r="B34" t="s">
        <v>6</v>
      </c>
      <c r="C34">
        <v>5</v>
      </c>
      <c r="D34" t="s">
        <v>7</v>
      </c>
    </row>
    <row r="35" spans="1:4" x14ac:dyDescent="0.35">
      <c r="A35" t="s">
        <v>16</v>
      </c>
      <c r="B35" t="s">
        <v>6</v>
      </c>
      <c r="C35">
        <v>5</v>
      </c>
      <c r="D35" t="s">
        <v>7</v>
      </c>
    </row>
    <row r="36" spans="1:4" x14ac:dyDescent="0.35">
      <c r="A36" t="s">
        <v>17</v>
      </c>
      <c r="B36" t="s">
        <v>6</v>
      </c>
      <c r="C36">
        <v>5</v>
      </c>
      <c r="D36" t="s">
        <v>7</v>
      </c>
    </row>
    <row r="37" spans="1:4" x14ac:dyDescent="0.35">
      <c r="A37" t="s">
        <v>18</v>
      </c>
      <c r="B37" t="s">
        <v>6</v>
      </c>
      <c r="C37">
        <v>5</v>
      </c>
      <c r="D37" t="s">
        <v>7</v>
      </c>
    </row>
    <row r="38" spans="1:4" x14ac:dyDescent="0.35">
      <c r="A38" t="s">
        <v>19</v>
      </c>
      <c r="B38" t="s">
        <v>6</v>
      </c>
      <c r="C38">
        <v>5</v>
      </c>
      <c r="D38" t="s">
        <v>7</v>
      </c>
    </row>
    <row r="39" spans="1:4" x14ac:dyDescent="0.35">
      <c r="A39" t="s">
        <v>20</v>
      </c>
      <c r="B39" t="s">
        <v>6</v>
      </c>
      <c r="C39">
        <v>5</v>
      </c>
      <c r="D39" t="s">
        <v>7</v>
      </c>
    </row>
    <row r="40" spans="1:4" x14ac:dyDescent="0.35">
      <c r="A40" t="s">
        <v>21</v>
      </c>
      <c r="B40" t="s">
        <v>6</v>
      </c>
      <c r="C40">
        <v>5</v>
      </c>
      <c r="D40" t="s">
        <v>7</v>
      </c>
    </row>
    <row r="41" spans="1:4" x14ac:dyDescent="0.35">
      <c r="A41" t="s">
        <v>22</v>
      </c>
      <c r="B41" t="s">
        <v>6</v>
      </c>
      <c r="C41">
        <v>5</v>
      </c>
      <c r="D41" t="s">
        <v>7</v>
      </c>
    </row>
    <row r="42" spans="1:4" x14ac:dyDescent="0.35">
      <c r="A42" t="s">
        <v>23</v>
      </c>
      <c r="B42" t="s">
        <v>6</v>
      </c>
      <c r="C42">
        <v>5</v>
      </c>
      <c r="D42" t="s">
        <v>7</v>
      </c>
    </row>
    <row r="43" spans="1:4" x14ac:dyDescent="0.35">
      <c r="A43" t="s">
        <v>24</v>
      </c>
      <c r="B43" t="s">
        <v>6</v>
      </c>
      <c r="C43">
        <v>5</v>
      </c>
      <c r="D43" t="s">
        <v>7</v>
      </c>
    </row>
    <row r="44" spans="1:4" x14ac:dyDescent="0.35">
      <c r="A44" t="s">
        <v>25</v>
      </c>
      <c r="B44" t="s">
        <v>6</v>
      </c>
      <c r="C44">
        <v>5</v>
      </c>
      <c r="D44" t="s">
        <v>7</v>
      </c>
    </row>
    <row r="45" spans="1:4" x14ac:dyDescent="0.35">
      <c r="A45" t="s">
        <v>26</v>
      </c>
      <c r="B45" t="s">
        <v>6</v>
      </c>
      <c r="C45">
        <v>5</v>
      </c>
      <c r="D45" t="s">
        <v>7</v>
      </c>
    </row>
    <row r="46" spans="1:4" x14ac:dyDescent="0.35">
      <c r="A46" t="s">
        <v>27</v>
      </c>
      <c r="B46" t="s">
        <v>6</v>
      </c>
      <c r="C46">
        <v>5</v>
      </c>
      <c r="D46" t="s">
        <v>7</v>
      </c>
    </row>
    <row r="47" spans="1:4" x14ac:dyDescent="0.35">
      <c r="A47" t="s">
        <v>28</v>
      </c>
      <c r="B47" t="s">
        <v>6</v>
      </c>
      <c r="C47">
        <v>5</v>
      </c>
      <c r="D47" t="s">
        <v>7</v>
      </c>
    </row>
    <row r="48" spans="1:4" x14ac:dyDescent="0.35">
      <c r="A48" t="s">
        <v>29</v>
      </c>
      <c r="B48" t="s">
        <v>6</v>
      </c>
      <c r="C48">
        <v>5</v>
      </c>
      <c r="D48" t="s">
        <v>7</v>
      </c>
    </row>
    <row r="49" spans="1:4" x14ac:dyDescent="0.35">
      <c r="A49" t="s">
        <v>30</v>
      </c>
      <c r="B49" t="s">
        <v>6</v>
      </c>
      <c r="C49">
        <v>5</v>
      </c>
      <c r="D49" t="s">
        <v>7</v>
      </c>
    </row>
    <row r="50" spans="1:4" x14ac:dyDescent="0.35">
      <c r="A50" t="s">
        <v>31</v>
      </c>
      <c r="B50" t="s">
        <v>6</v>
      </c>
      <c r="C50">
        <v>5</v>
      </c>
      <c r="D50" t="s">
        <v>7</v>
      </c>
    </row>
    <row r="51" spans="1:4" x14ac:dyDescent="0.35">
      <c r="A51" t="s">
        <v>32</v>
      </c>
      <c r="B51" t="s">
        <v>6</v>
      </c>
      <c r="C51">
        <v>5</v>
      </c>
      <c r="D51" t="s">
        <v>7</v>
      </c>
    </row>
    <row r="52" spans="1:4" x14ac:dyDescent="0.35">
      <c r="A52" t="s">
        <v>33</v>
      </c>
      <c r="B52" t="s">
        <v>6</v>
      </c>
      <c r="C52">
        <v>5</v>
      </c>
      <c r="D52" t="s">
        <v>7</v>
      </c>
    </row>
    <row r="53" spans="1:4" x14ac:dyDescent="0.35">
      <c r="A53" t="s">
        <v>34</v>
      </c>
      <c r="B53" t="s">
        <v>6</v>
      </c>
      <c r="C53">
        <v>5</v>
      </c>
      <c r="D53" t="s">
        <v>7</v>
      </c>
    </row>
    <row r="54" spans="1:4" x14ac:dyDescent="0.35">
      <c r="A54" t="s">
        <v>35</v>
      </c>
      <c r="B54" t="s">
        <v>6</v>
      </c>
      <c r="C54">
        <v>5</v>
      </c>
      <c r="D54" t="s">
        <v>7</v>
      </c>
    </row>
    <row r="55" spans="1:4" x14ac:dyDescent="0.35">
      <c r="A55" t="s">
        <v>36</v>
      </c>
      <c r="B55" t="s">
        <v>6</v>
      </c>
      <c r="C55">
        <v>5</v>
      </c>
      <c r="D55" t="s">
        <v>7</v>
      </c>
    </row>
    <row r="56" spans="1:4" x14ac:dyDescent="0.35">
      <c r="A56" t="s">
        <v>37</v>
      </c>
      <c r="B56" t="s">
        <v>6</v>
      </c>
      <c r="C56">
        <v>5</v>
      </c>
      <c r="D56" t="s">
        <v>7</v>
      </c>
    </row>
    <row r="57" spans="1:4" x14ac:dyDescent="0.35">
      <c r="A57" t="s">
        <v>9</v>
      </c>
      <c r="B57" t="s">
        <v>8</v>
      </c>
      <c r="C57">
        <v>100</v>
      </c>
      <c r="D57" t="s">
        <v>7</v>
      </c>
    </row>
    <row r="58" spans="1:4" x14ac:dyDescent="0.35">
      <c r="A58" t="s">
        <v>13</v>
      </c>
      <c r="B58" t="s">
        <v>8</v>
      </c>
      <c r="C58">
        <v>101</v>
      </c>
      <c r="D58" t="s">
        <v>7</v>
      </c>
    </row>
    <row r="59" spans="1:4" x14ac:dyDescent="0.35">
      <c r="A59" t="s">
        <v>14</v>
      </c>
      <c r="B59" t="s">
        <v>8</v>
      </c>
      <c r="C59">
        <v>106</v>
      </c>
      <c r="D59" t="s">
        <v>7</v>
      </c>
    </row>
    <row r="60" spans="1:4" x14ac:dyDescent="0.35">
      <c r="A60" t="s">
        <v>15</v>
      </c>
      <c r="B60" t="s">
        <v>8</v>
      </c>
      <c r="C60">
        <v>111</v>
      </c>
      <c r="D60" t="s">
        <v>7</v>
      </c>
    </row>
    <row r="61" spans="1:4" x14ac:dyDescent="0.35">
      <c r="A61" t="s">
        <v>16</v>
      </c>
      <c r="B61" t="s">
        <v>8</v>
      </c>
      <c r="C61">
        <v>116</v>
      </c>
      <c r="D61" t="s">
        <v>7</v>
      </c>
    </row>
    <row r="62" spans="1:4" x14ac:dyDescent="0.35">
      <c r="A62" t="s">
        <v>17</v>
      </c>
      <c r="B62" t="s">
        <v>8</v>
      </c>
      <c r="C62">
        <v>121</v>
      </c>
      <c r="D62" t="s">
        <v>7</v>
      </c>
    </row>
    <row r="63" spans="1:4" x14ac:dyDescent="0.35">
      <c r="A63" t="s">
        <v>18</v>
      </c>
      <c r="B63" t="s">
        <v>8</v>
      </c>
      <c r="C63">
        <v>126</v>
      </c>
      <c r="D63" t="s">
        <v>7</v>
      </c>
    </row>
    <row r="64" spans="1:4" x14ac:dyDescent="0.35">
      <c r="A64" t="s">
        <v>19</v>
      </c>
      <c r="B64" t="s">
        <v>8</v>
      </c>
      <c r="C64">
        <v>131</v>
      </c>
      <c r="D64" t="s">
        <v>7</v>
      </c>
    </row>
    <row r="65" spans="1:4" x14ac:dyDescent="0.35">
      <c r="A65" t="s">
        <v>20</v>
      </c>
      <c r="B65" t="s">
        <v>8</v>
      </c>
      <c r="C65">
        <v>136</v>
      </c>
      <c r="D65" t="s">
        <v>7</v>
      </c>
    </row>
    <row r="66" spans="1:4" x14ac:dyDescent="0.35">
      <c r="A66" t="s">
        <v>21</v>
      </c>
      <c r="B66" t="s">
        <v>8</v>
      </c>
      <c r="C66">
        <v>141</v>
      </c>
      <c r="D66" t="s">
        <v>7</v>
      </c>
    </row>
    <row r="67" spans="1:4" x14ac:dyDescent="0.35">
      <c r="A67" t="s">
        <v>22</v>
      </c>
      <c r="B67" t="s">
        <v>8</v>
      </c>
      <c r="C67">
        <v>146</v>
      </c>
      <c r="D67" t="s">
        <v>7</v>
      </c>
    </row>
    <row r="68" spans="1:4" x14ac:dyDescent="0.35">
      <c r="A68" t="s">
        <v>23</v>
      </c>
      <c r="B68" t="s">
        <v>8</v>
      </c>
      <c r="C68">
        <v>151</v>
      </c>
      <c r="D68" t="s">
        <v>7</v>
      </c>
    </row>
    <row r="69" spans="1:4" x14ac:dyDescent="0.35">
      <c r="A69" t="s">
        <v>24</v>
      </c>
      <c r="B69" t="s">
        <v>8</v>
      </c>
      <c r="C69">
        <v>156</v>
      </c>
      <c r="D69" t="s">
        <v>7</v>
      </c>
    </row>
    <row r="70" spans="1:4" x14ac:dyDescent="0.35">
      <c r="A70" t="s">
        <v>25</v>
      </c>
      <c r="B70" t="s">
        <v>8</v>
      </c>
      <c r="C70">
        <v>161</v>
      </c>
      <c r="D70" t="s">
        <v>7</v>
      </c>
    </row>
    <row r="71" spans="1:4" x14ac:dyDescent="0.35">
      <c r="A71" t="s">
        <v>26</v>
      </c>
      <c r="B71" t="s">
        <v>8</v>
      </c>
      <c r="C71">
        <v>166</v>
      </c>
      <c r="D71" t="s">
        <v>7</v>
      </c>
    </row>
    <row r="72" spans="1:4" x14ac:dyDescent="0.35">
      <c r="A72" t="s">
        <v>27</v>
      </c>
      <c r="B72" t="s">
        <v>8</v>
      </c>
      <c r="C72">
        <v>171</v>
      </c>
      <c r="D72" t="s">
        <v>7</v>
      </c>
    </row>
    <row r="73" spans="1:4" x14ac:dyDescent="0.35">
      <c r="A73" t="s">
        <v>28</v>
      </c>
      <c r="B73" t="s">
        <v>8</v>
      </c>
      <c r="C73">
        <v>176</v>
      </c>
      <c r="D73" t="s">
        <v>7</v>
      </c>
    </row>
    <row r="74" spans="1:4" x14ac:dyDescent="0.35">
      <c r="A74" t="s">
        <v>29</v>
      </c>
      <c r="B74" t="s">
        <v>8</v>
      </c>
      <c r="C74">
        <v>181</v>
      </c>
      <c r="D74" t="s">
        <v>7</v>
      </c>
    </row>
    <row r="75" spans="1:4" x14ac:dyDescent="0.35">
      <c r="A75" t="s">
        <v>30</v>
      </c>
      <c r="B75" t="s">
        <v>8</v>
      </c>
      <c r="C75">
        <v>186</v>
      </c>
      <c r="D75" t="s">
        <v>7</v>
      </c>
    </row>
    <row r="76" spans="1:4" x14ac:dyDescent="0.35">
      <c r="A76" t="s">
        <v>31</v>
      </c>
      <c r="B76" t="s">
        <v>8</v>
      </c>
      <c r="C76">
        <v>191</v>
      </c>
      <c r="D76" t="s">
        <v>7</v>
      </c>
    </row>
    <row r="77" spans="1:4" x14ac:dyDescent="0.35">
      <c r="A77" t="s">
        <v>32</v>
      </c>
      <c r="B77" t="s">
        <v>8</v>
      </c>
      <c r="C77">
        <v>196</v>
      </c>
      <c r="D77" t="s">
        <v>7</v>
      </c>
    </row>
    <row r="78" spans="1:4" x14ac:dyDescent="0.35">
      <c r="A78" t="s">
        <v>33</v>
      </c>
      <c r="B78" t="s">
        <v>8</v>
      </c>
      <c r="C78">
        <v>201</v>
      </c>
      <c r="D78" t="s">
        <v>7</v>
      </c>
    </row>
    <row r="79" spans="1:4" x14ac:dyDescent="0.35">
      <c r="A79" t="s">
        <v>34</v>
      </c>
      <c r="B79" t="s">
        <v>8</v>
      </c>
      <c r="C79">
        <v>206</v>
      </c>
      <c r="D79" t="s">
        <v>7</v>
      </c>
    </row>
    <row r="80" spans="1:4" x14ac:dyDescent="0.35">
      <c r="A80" t="s">
        <v>35</v>
      </c>
      <c r="B80" t="s">
        <v>8</v>
      </c>
      <c r="C80">
        <v>211</v>
      </c>
      <c r="D80" t="s">
        <v>7</v>
      </c>
    </row>
    <row r="81" spans="1:4" x14ac:dyDescent="0.35">
      <c r="A81" t="s">
        <v>36</v>
      </c>
      <c r="B81" t="s">
        <v>8</v>
      </c>
      <c r="C81">
        <v>216</v>
      </c>
      <c r="D81" t="s">
        <v>7</v>
      </c>
    </row>
    <row r="82" spans="1:4" x14ac:dyDescent="0.35">
      <c r="A82" t="s">
        <v>37</v>
      </c>
      <c r="B82" t="s">
        <v>8</v>
      </c>
      <c r="C82">
        <v>221</v>
      </c>
      <c r="D82" t="s">
        <v>7</v>
      </c>
    </row>
  </sheetData>
  <autoFilter ref="A1:D82" xr:uid="{81CBBC36-4300-4820-AF48-5750A139F11A}"/>
  <sortState xmlns:xlrd2="http://schemas.microsoft.com/office/spreadsheetml/2017/richdata2" ref="A2:D82">
    <sortCondition ref="B2:B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3C5D-4B2E-49FF-93CF-AD4625E8CB0C}">
  <dimension ref="A1:C82"/>
  <sheetViews>
    <sheetView tabSelected="1" workbookViewId="0">
      <selection activeCell="R24" sqref="R24"/>
    </sheetView>
  </sheetViews>
  <sheetFormatPr defaultColWidth="8.7265625" defaultRowHeight="14.5" x14ac:dyDescent="0.35"/>
  <cols>
    <col min="1" max="1" width="56.1796875" bestFit="1" customWidth="1"/>
    <col min="2" max="2" width="15" bestFit="1" customWidth="1"/>
    <col min="3" max="3" width="11.81640625" bestFit="1" customWidth="1"/>
    <col min="7" max="7" width="2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 t="s">
        <v>5</v>
      </c>
      <c r="C2">
        <v>1</v>
      </c>
    </row>
    <row r="3" spans="1:3" x14ac:dyDescent="0.35">
      <c r="A3" t="s">
        <v>9</v>
      </c>
      <c r="B3" t="s">
        <v>10</v>
      </c>
      <c r="C3">
        <v>3.5000000000000003E-2</v>
      </c>
    </row>
    <row r="4" spans="1:3" x14ac:dyDescent="0.35">
      <c r="A4" t="s">
        <v>9</v>
      </c>
      <c r="B4" t="s">
        <v>8</v>
      </c>
      <c r="C4">
        <v>100</v>
      </c>
    </row>
    <row r="5" spans="1:3" x14ac:dyDescent="0.35">
      <c r="A5" t="s">
        <v>9</v>
      </c>
      <c r="B5" t="s">
        <v>6</v>
      </c>
      <c r="C5">
        <v>1</v>
      </c>
    </row>
    <row r="6" spans="1:3" x14ac:dyDescent="0.35">
      <c r="A6" t="s">
        <v>38</v>
      </c>
      <c r="B6" t="s">
        <v>5</v>
      </c>
      <c r="C6">
        <v>1</v>
      </c>
    </row>
    <row r="7" spans="1:3" x14ac:dyDescent="0.35">
      <c r="A7" t="s">
        <v>13</v>
      </c>
      <c r="B7" t="s">
        <v>10</v>
      </c>
      <c r="C7">
        <v>5.8240000000000011E-3</v>
      </c>
    </row>
    <row r="8" spans="1:3" x14ac:dyDescent="0.35">
      <c r="A8" t="s">
        <v>13</v>
      </c>
      <c r="B8" t="s">
        <v>8</v>
      </c>
      <c r="C8">
        <v>101</v>
      </c>
    </row>
    <row r="9" spans="1:3" x14ac:dyDescent="0.35">
      <c r="A9" t="s">
        <v>13</v>
      </c>
      <c r="B9" t="s">
        <v>6</v>
      </c>
      <c r="C9">
        <v>5</v>
      </c>
    </row>
    <row r="10" spans="1:3" x14ac:dyDescent="0.35">
      <c r="A10" t="s">
        <v>14</v>
      </c>
      <c r="B10" t="s">
        <v>10</v>
      </c>
      <c r="C10">
        <v>3.3280000000000002E-3</v>
      </c>
    </row>
    <row r="11" spans="1:3" x14ac:dyDescent="0.35">
      <c r="A11" t="s">
        <v>14</v>
      </c>
      <c r="B11" t="s">
        <v>8</v>
      </c>
      <c r="C11">
        <v>106</v>
      </c>
    </row>
    <row r="12" spans="1:3" x14ac:dyDescent="0.35">
      <c r="A12" t="s">
        <v>14</v>
      </c>
      <c r="B12" t="s">
        <v>6</v>
      </c>
      <c r="C12">
        <v>5</v>
      </c>
    </row>
    <row r="13" spans="1:3" x14ac:dyDescent="0.35">
      <c r="A13" t="s">
        <v>15</v>
      </c>
      <c r="B13" t="s">
        <v>10</v>
      </c>
      <c r="C13">
        <v>2.6000000000000003E-3</v>
      </c>
    </row>
    <row r="14" spans="1:3" x14ac:dyDescent="0.35">
      <c r="A14" t="s">
        <v>15</v>
      </c>
      <c r="B14" t="s">
        <v>8</v>
      </c>
      <c r="C14">
        <v>111</v>
      </c>
    </row>
    <row r="15" spans="1:3" x14ac:dyDescent="0.35">
      <c r="A15" t="s">
        <v>15</v>
      </c>
      <c r="B15" t="s">
        <v>6</v>
      </c>
      <c r="C15">
        <v>5</v>
      </c>
    </row>
    <row r="16" spans="1:3" x14ac:dyDescent="0.35">
      <c r="A16" t="s">
        <v>16</v>
      </c>
      <c r="B16" t="s">
        <v>10</v>
      </c>
      <c r="C16">
        <v>1768</v>
      </c>
    </row>
    <row r="17" spans="1:3" x14ac:dyDescent="0.35">
      <c r="A17" t="s">
        <v>16</v>
      </c>
      <c r="B17" t="s">
        <v>8</v>
      </c>
      <c r="C17">
        <v>116</v>
      </c>
    </row>
    <row r="18" spans="1:3" x14ac:dyDescent="0.35">
      <c r="A18" t="s">
        <v>16</v>
      </c>
      <c r="B18" t="s">
        <v>6</v>
      </c>
      <c r="C18">
        <v>5</v>
      </c>
    </row>
    <row r="19" spans="1:3" x14ac:dyDescent="0.35">
      <c r="A19" t="s">
        <v>17</v>
      </c>
      <c r="B19" t="s">
        <v>10</v>
      </c>
      <c r="C19">
        <v>585</v>
      </c>
    </row>
    <row r="20" spans="1:3" x14ac:dyDescent="0.35">
      <c r="A20" t="s">
        <v>17</v>
      </c>
      <c r="B20" t="s">
        <v>8</v>
      </c>
      <c r="C20">
        <v>121</v>
      </c>
    </row>
    <row r="21" spans="1:3" x14ac:dyDescent="0.35">
      <c r="A21" t="s">
        <v>17</v>
      </c>
      <c r="B21" t="s">
        <v>6</v>
      </c>
      <c r="C21">
        <v>5</v>
      </c>
    </row>
    <row r="22" spans="1:3" x14ac:dyDescent="0.35">
      <c r="A22" t="s">
        <v>18</v>
      </c>
      <c r="B22" t="s">
        <v>10</v>
      </c>
      <c r="C22">
        <v>273</v>
      </c>
    </row>
    <row r="23" spans="1:3" x14ac:dyDescent="0.35">
      <c r="A23" t="s">
        <v>18</v>
      </c>
      <c r="B23" t="s">
        <v>8</v>
      </c>
      <c r="C23">
        <v>126</v>
      </c>
    </row>
    <row r="24" spans="1:3" x14ac:dyDescent="0.35">
      <c r="A24" t="s">
        <v>18</v>
      </c>
      <c r="B24" t="s">
        <v>6</v>
      </c>
      <c r="C24">
        <v>5</v>
      </c>
    </row>
    <row r="25" spans="1:3" x14ac:dyDescent="0.35">
      <c r="A25" t="s">
        <v>19</v>
      </c>
      <c r="B25" t="s">
        <v>10</v>
      </c>
      <c r="C25">
        <v>507</v>
      </c>
    </row>
    <row r="26" spans="1:3" x14ac:dyDescent="0.35">
      <c r="A26" t="s">
        <v>19</v>
      </c>
      <c r="B26" t="s">
        <v>8</v>
      </c>
      <c r="C26">
        <v>131</v>
      </c>
    </row>
    <row r="27" spans="1:3" x14ac:dyDescent="0.35">
      <c r="A27" t="s">
        <v>19</v>
      </c>
      <c r="B27" t="s">
        <v>6</v>
      </c>
      <c r="C27">
        <v>5</v>
      </c>
    </row>
    <row r="28" spans="1:3" x14ac:dyDescent="0.35">
      <c r="A28" t="s">
        <v>20</v>
      </c>
      <c r="B28" t="s">
        <v>10</v>
      </c>
      <c r="C28">
        <v>507</v>
      </c>
    </row>
    <row r="29" spans="1:3" x14ac:dyDescent="0.35">
      <c r="A29" t="s">
        <v>20</v>
      </c>
      <c r="B29" t="s">
        <v>8</v>
      </c>
      <c r="C29">
        <v>136</v>
      </c>
    </row>
    <row r="30" spans="1:3" x14ac:dyDescent="0.35">
      <c r="A30" t="s">
        <v>20</v>
      </c>
      <c r="B30" t="s">
        <v>6</v>
      </c>
      <c r="C30">
        <v>5</v>
      </c>
    </row>
    <row r="31" spans="1:3" x14ac:dyDescent="0.35">
      <c r="A31" t="s">
        <v>21</v>
      </c>
      <c r="B31" t="s">
        <v>10</v>
      </c>
      <c r="C31">
        <v>390</v>
      </c>
    </row>
    <row r="32" spans="1:3" x14ac:dyDescent="0.35">
      <c r="A32" t="s">
        <v>21</v>
      </c>
      <c r="B32" t="s">
        <v>8</v>
      </c>
      <c r="C32">
        <v>141</v>
      </c>
    </row>
    <row r="33" spans="1:3" x14ac:dyDescent="0.35">
      <c r="A33" t="s">
        <v>21</v>
      </c>
      <c r="B33" t="s">
        <v>6</v>
      </c>
      <c r="C33">
        <v>5</v>
      </c>
    </row>
    <row r="34" spans="1:3" x14ac:dyDescent="0.35">
      <c r="A34" t="s">
        <v>22</v>
      </c>
      <c r="B34" t="s">
        <v>10</v>
      </c>
      <c r="C34">
        <v>587.95992099</v>
      </c>
    </row>
    <row r="35" spans="1:3" x14ac:dyDescent="0.35">
      <c r="A35" t="s">
        <v>22</v>
      </c>
      <c r="B35" t="s">
        <v>8</v>
      </c>
      <c r="C35">
        <v>146</v>
      </c>
    </row>
    <row r="36" spans="1:3" x14ac:dyDescent="0.35">
      <c r="A36" t="s">
        <v>22</v>
      </c>
      <c r="B36" t="s">
        <v>6</v>
      </c>
      <c r="C36">
        <v>5</v>
      </c>
    </row>
    <row r="37" spans="1:3" x14ac:dyDescent="0.35">
      <c r="A37" t="s">
        <v>23</v>
      </c>
      <c r="B37" t="s">
        <v>10</v>
      </c>
      <c r="C37">
        <v>523.8698478</v>
      </c>
    </row>
    <row r="38" spans="1:3" x14ac:dyDescent="0.35">
      <c r="A38" t="s">
        <v>23</v>
      </c>
      <c r="B38" t="s">
        <v>8</v>
      </c>
      <c r="C38">
        <v>151</v>
      </c>
    </row>
    <row r="39" spans="1:3" x14ac:dyDescent="0.35">
      <c r="A39" t="s">
        <v>23</v>
      </c>
      <c r="B39" t="s">
        <v>6</v>
      </c>
      <c r="C39">
        <v>5</v>
      </c>
    </row>
    <row r="40" spans="1:3" x14ac:dyDescent="0.35">
      <c r="A40" t="s">
        <v>24</v>
      </c>
      <c r="B40" t="s">
        <v>10</v>
      </c>
      <c r="C40">
        <v>702</v>
      </c>
    </row>
    <row r="41" spans="1:3" x14ac:dyDescent="0.35">
      <c r="A41" t="s">
        <v>24</v>
      </c>
      <c r="B41" t="s">
        <v>8</v>
      </c>
      <c r="C41">
        <v>156</v>
      </c>
    </row>
    <row r="42" spans="1:3" x14ac:dyDescent="0.35">
      <c r="A42" t="s">
        <v>24</v>
      </c>
      <c r="B42" t="s">
        <v>6</v>
      </c>
      <c r="C42">
        <v>5</v>
      </c>
    </row>
    <row r="43" spans="1:3" x14ac:dyDescent="0.35">
      <c r="A43" t="s">
        <v>25</v>
      </c>
      <c r="B43" t="s">
        <v>10</v>
      </c>
      <c r="C43">
        <v>195</v>
      </c>
    </row>
    <row r="44" spans="1:3" x14ac:dyDescent="0.35">
      <c r="A44" t="s">
        <v>25</v>
      </c>
      <c r="B44" t="s">
        <v>8</v>
      </c>
      <c r="C44">
        <v>161</v>
      </c>
    </row>
    <row r="45" spans="1:3" x14ac:dyDescent="0.35">
      <c r="A45" t="s">
        <v>25</v>
      </c>
      <c r="B45" t="s">
        <v>6</v>
      </c>
      <c r="C45">
        <v>5</v>
      </c>
    </row>
    <row r="46" spans="1:3" x14ac:dyDescent="0.35">
      <c r="A46" t="s">
        <v>26</v>
      </c>
      <c r="B46" t="s">
        <v>10</v>
      </c>
      <c r="C46">
        <v>624</v>
      </c>
    </row>
    <row r="47" spans="1:3" x14ac:dyDescent="0.35">
      <c r="A47" t="s">
        <v>26</v>
      </c>
      <c r="B47" t="s">
        <v>8</v>
      </c>
      <c r="C47">
        <v>166</v>
      </c>
    </row>
    <row r="48" spans="1:3" x14ac:dyDescent="0.35">
      <c r="A48" t="s">
        <v>26</v>
      </c>
      <c r="B48" t="s">
        <v>6</v>
      </c>
      <c r="C48">
        <v>5</v>
      </c>
    </row>
    <row r="49" spans="1:3" x14ac:dyDescent="0.35">
      <c r="A49" t="s">
        <v>27</v>
      </c>
      <c r="B49" t="s">
        <v>10</v>
      </c>
      <c r="C49">
        <v>858</v>
      </c>
    </row>
    <row r="50" spans="1:3" x14ac:dyDescent="0.35">
      <c r="A50" t="s">
        <v>27</v>
      </c>
      <c r="B50" t="s">
        <v>8</v>
      </c>
      <c r="C50">
        <v>171</v>
      </c>
    </row>
    <row r="51" spans="1:3" x14ac:dyDescent="0.35">
      <c r="A51" t="s">
        <v>27</v>
      </c>
      <c r="B51" t="s">
        <v>6</v>
      </c>
      <c r="C51">
        <v>5</v>
      </c>
    </row>
    <row r="52" spans="1:3" x14ac:dyDescent="0.35">
      <c r="A52" t="s">
        <v>28</v>
      </c>
      <c r="B52" t="s">
        <v>10</v>
      </c>
      <c r="C52">
        <v>669.44652527999995</v>
      </c>
    </row>
    <row r="53" spans="1:3" x14ac:dyDescent="0.35">
      <c r="A53" t="s">
        <v>28</v>
      </c>
      <c r="B53" t="s">
        <v>8</v>
      </c>
      <c r="C53">
        <v>176</v>
      </c>
    </row>
    <row r="54" spans="1:3" x14ac:dyDescent="0.35">
      <c r="A54" t="s">
        <v>28</v>
      </c>
      <c r="B54" t="s">
        <v>6</v>
      </c>
      <c r="C54">
        <v>5</v>
      </c>
    </row>
    <row r="55" spans="1:3" x14ac:dyDescent="0.35">
      <c r="A55" t="s">
        <v>29</v>
      </c>
      <c r="B55" t="s">
        <v>10</v>
      </c>
      <c r="C55">
        <v>182</v>
      </c>
    </row>
    <row r="56" spans="1:3" x14ac:dyDescent="0.35">
      <c r="A56" t="s">
        <v>29</v>
      </c>
      <c r="B56" t="s">
        <v>8</v>
      </c>
      <c r="C56">
        <v>181</v>
      </c>
    </row>
    <row r="57" spans="1:3" x14ac:dyDescent="0.35">
      <c r="A57" t="s">
        <v>29</v>
      </c>
      <c r="B57" t="s">
        <v>6</v>
      </c>
      <c r="C57">
        <v>5</v>
      </c>
    </row>
    <row r="58" spans="1:3" x14ac:dyDescent="0.35">
      <c r="A58" t="s">
        <v>30</v>
      </c>
      <c r="B58" t="s">
        <v>10</v>
      </c>
      <c r="C58">
        <v>171.97674111799998</v>
      </c>
    </row>
    <row r="59" spans="1:3" x14ac:dyDescent="0.35">
      <c r="A59" t="s">
        <v>30</v>
      </c>
      <c r="B59" t="s">
        <v>8</v>
      </c>
      <c r="C59">
        <v>186</v>
      </c>
    </row>
    <row r="60" spans="1:3" x14ac:dyDescent="0.35">
      <c r="A60" t="s">
        <v>30</v>
      </c>
      <c r="B60" t="s">
        <v>6</v>
      </c>
      <c r="C60">
        <v>5</v>
      </c>
    </row>
    <row r="61" spans="1:3" x14ac:dyDescent="0.35">
      <c r="A61" t="s">
        <v>31</v>
      </c>
      <c r="B61" t="s">
        <v>10</v>
      </c>
      <c r="C61">
        <v>171.6</v>
      </c>
    </row>
    <row r="62" spans="1:3" x14ac:dyDescent="0.35">
      <c r="A62" t="s">
        <v>31</v>
      </c>
      <c r="B62" t="s">
        <v>8</v>
      </c>
      <c r="C62">
        <v>191</v>
      </c>
    </row>
    <row r="63" spans="1:3" x14ac:dyDescent="0.35">
      <c r="A63" t="s">
        <v>31</v>
      </c>
      <c r="B63" t="s">
        <v>6</v>
      </c>
      <c r="C63">
        <v>5</v>
      </c>
    </row>
    <row r="64" spans="1:3" x14ac:dyDescent="0.35">
      <c r="A64" t="s">
        <v>32</v>
      </c>
      <c r="B64" t="s">
        <v>10</v>
      </c>
      <c r="C64">
        <v>520</v>
      </c>
    </row>
    <row r="65" spans="1:3" x14ac:dyDescent="0.35">
      <c r="A65" t="s">
        <v>32</v>
      </c>
      <c r="B65" t="s">
        <v>8</v>
      </c>
      <c r="C65">
        <v>196</v>
      </c>
    </row>
    <row r="66" spans="1:3" x14ac:dyDescent="0.35">
      <c r="A66" t="s">
        <v>32</v>
      </c>
      <c r="B66" t="s">
        <v>6</v>
      </c>
      <c r="C66">
        <v>5</v>
      </c>
    </row>
    <row r="67" spans="1:3" x14ac:dyDescent="0.35">
      <c r="A67" t="s">
        <v>33</v>
      </c>
      <c r="B67" t="s">
        <v>10</v>
      </c>
      <c r="C67">
        <v>364</v>
      </c>
    </row>
    <row r="68" spans="1:3" x14ac:dyDescent="0.35">
      <c r="A68" t="s">
        <v>33</v>
      </c>
      <c r="B68" t="s">
        <v>8</v>
      </c>
      <c r="C68">
        <v>201</v>
      </c>
    </row>
    <row r="69" spans="1:3" x14ac:dyDescent="0.35">
      <c r="A69" t="s">
        <v>33</v>
      </c>
      <c r="B69" t="s">
        <v>6</v>
      </c>
      <c r="C69">
        <v>5</v>
      </c>
    </row>
    <row r="70" spans="1:3" x14ac:dyDescent="0.35">
      <c r="A70" t="s">
        <v>34</v>
      </c>
      <c r="B70" t="s">
        <v>10</v>
      </c>
      <c r="C70">
        <v>390</v>
      </c>
    </row>
    <row r="71" spans="1:3" x14ac:dyDescent="0.35">
      <c r="A71" t="s">
        <v>34</v>
      </c>
      <c r="B71" t="s">
        <v>8</v>
      </c>
      <c r="C71">
        <v>206</v>
      </c>
    </row>
    <row r="72" spans="1:3" x14ac:dyDescent="0.35">
      <c r="A72" t="s">
        <v>34</v>
      </c>
      <c r="B72" t="s">
        <v>6</v>
      </c>
      <c r="C72">
        <v>5</v>
      </c>
    </row>
    <row r="73" spans="1:3" x14ac:dyDescent="0.35">
      <c r="A73" t="s">
        <v>35</v>
      </c>
      <c r="B73" t="s">
        <v>10</v>
      </c>
      <c r="C73">
        <v>338</v>
      </c>
    </row>
    <row r="74" spans="1:3" x14ac:dyDescent="0.35">
      <c r="A74" t="s">
        <v>35</v>
      </c>
      <c r="B74" t="s">
        <v>8</v>
      </c>
      <c r="C74">
        <v>211</v>
      </c>
    </row>
    <row r="75" spans="1:3" x14ac:dyDescent="0.35">
      <c r="A75" t="s">
        <v>35</v>
      </c>
      <c r="B75" t="s">
        <v>6</v>
      </c>
      <c r="C75">
        <v>5</v>
      </c>
    </row>
    <row r="76" spans="1:3" x14ac:dyDescent="0.35">
      <c r="A76" t="s">
        <v>36</v>
      </c>
      <c r="B76" t="s">
        <v>10</v>
      </c>
      <c r="C76">
        <v>338</v>
      </c>
    </row>
    <row r="77" spans="1:3" x14ac:dyDescent="0.35">
      <c r="A77" t="s">
        <v>36</v>
      </c>
      <c r="B77" t="s">
        <v>8</v>
      </c>
      <c r="C77">
        <v>216</v>
      </c>
    </row>
    <row r="78" spans="1:3" x14ac:dyDescent="0.35">
      <c r="A78" t="s">
        <v>36</v>
      </c>
      <c r="B78" t="s">
        <v>6</v>
      </c>
      <c r="C78">
        <v>5</v>
      </c>
    </row>
    <row r="79" spans="1:3" x14ac:dyDescent="0.35">
      <c r="A79" t="s">
        <v>37</v>
      </c>
      <c r="B79" t="s">
        <v>10</v>
      </c>
      <c r="C79">
        <v>145.6</v>
      </c>
    </row>
    <row r="80" spans="1:3" x14ac:dyDescent="0.35">
      <c r="A80" t="s">
        <v>37</v>
      </c>
      <c r="B80" t="s">
        <v>8</v>
      </c>
      <c r="C80">
        <v>221</v>
      </c>
    </row>
    <row r="81" spans="1:3" x14ac:dyDescent="0.35">
      <c r="A81" t="s">
        <v>37</v>
      </c>
      <c r="B81" t="s">
        <v>6</v>
      </c>
      <c r="C81">
        <v>5</v>
      </c>
    </row>
    <row r="82" spans="1:3" x14ac:dyDescent="0.35">
      <c r="A82" t="s">
        <v>39</v>
      </c>
      <c r="B82" t="s">
        <v>5</v>
      </c>
      <c r="C8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12" ma:contentTypeDescription="Create a new document." ma:contentTypeScope="" ma:versionID="b6960b7ce0e258e5d224c1a71edff679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e7db7ba54f101f424e932c64edcbdaa0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18C015-E179-46FB-B6E8-2D926D65EB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3E2BCE-BEE3-46CA-82C7-E211846F52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69586-C926-4B92-80BC-B6950CC29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ValidSheet</vt:lpstr>
      <vt:lpstr>ValidSheed_extraColumns</vt:lpstr>
      <vt:lpstr>InvalidSheet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 Balazki</cp:lastModifiedBy>
  <dcterms:created xsi:type="dcterms:W3CDTF">2015-06-05T18:19:34Z</dcterms:created>
  <dcterms:modified xsi:type="dcterms:W3CDTF">2021-06-01T16:28:54Z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