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juanm\Downloads\"/>
    </mc:Choice>
  </mc:AlternateContent>
  <xr:revisionPtr revIDLastSave="0" documentId="8_{347BE254-2872-4A51-A933-D2E7C9CEFC86}" xr6:coauthVersionLast="47" xr6:coauthVersionMax="47" xr10:uidLastSave="{00000000-0000-0000-0000-000000000000}"/>
  <bookViews>
    <workbookView xWindow="-120" yWindow="-120" windowWidth="29040" windowHeight="15720" xr2:uid="{CCFC39D9-4B99-4CA5-97BA-182A6263788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H3" i="1" s="1"/>
  <c r="E2" i="1"/>
  <c r="F2" i="1" s="1"/>
  <c r="H2" i="1" s="1"/>
</calcChain>
</file>

<file path=xl/sharedStrings.xml><?xml version="1.0" encoding="utf-8"?>
<sst xmlns="http://schemas.openxmlformats.org/spreadsheetml/2006/main" count="9" uniqueCount="9">
  <si>
    <t>Punto</t>
  </si>
  <si>
    <t>b</t>
  </si>
  <si>
    <t>c</t>
  </si>
  <si>
    <r>
      <t>θ</t>
    </r>
    <r>
      <rPr>
        <sz val="8"/>
        <color theme="1"/>
        <rFont val="Calibri"/>
        <family val="2"/>
      </rPr>
      <t>1</t>
    </r>
  </si>
  <si>
    <r>
      <t>θ</t>
    </r>
    <r>
      <rPr>
        <sz val="8"/>
        <color theme="1"/>
        <rFont val="Calibri"/>
        <family val="2"/>
      </rPr>
      <t>2</t>
    </r>
  </si>
  <si>
    <t>θ</t>
  </si>
  <si>
    <r>
      <rPr>
        <sz val="14"/>
        <color theme="1"/>
        <rFont val="Calibri"/>
        <family val="2"/>
        <scheme val="minor"/>
      </rPr>
      <t>µ</t>
    </r>
    <r>
      <rPr>
        <sz val="8"/>
        <color theme="1"/>
        <rFont val="Calibri"/>
        <family val="2"/>
        <scheme val="minor"/>
      </rPr>
      <t>teorico</t>
    </r>
  </si>
  <si>
    <r>
      <rPr>
        <sz val="14"/>
        <color theme="1"/>
        <rFont val="Calibri"/>
        <family val="2"/>
      </rPr>
      <t>µ</t>
    </r>
    <r>
      <rPr>
        <sz val="8"/>
        <color theme="1"/>
        <rFont val="Calibri"/>
        <family val="2"/>
      </rPr>
      <t>exp</t>
    </r>
  </si>
  <si>
    <t>Error porcentual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</si>
</sst>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238125</xdr:colOff>
      <xdr:row>5</xdr:row>
      <xdr:rowOff>14287</xdr:rowOff>
    </xdr:from>
    <xdr:ext cx="69262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ED14BF-8BE9-DAD9-CEA1-D8A46082F5E2}"/>
                </a:ext>
              </a:extLst>
            </xdr:cNvPr>
            <xdr:cNvSpPr txBox="1"/>
          </xdr:nvSpPr>
          <xdr:spPr>
            <a:xfrm>
              <a:off x="1762125" y="1014412"/>
              <a:ext cx="692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es-CO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tan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ED14BF-8BE9-DAD9-CEA1-D8A46082F5E2}"/>
                </a:ext>
              </a:extLst>
            </xdr:cNvPr>
            <xdr:cNvSpPr txBox="1"/>
          </xdr:nvSpPr>
          <xdr:spPr>
            <a:xfrm>
              <a:off x="1762125" y="1014412"/>
              <a:ext cx="6926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=tan⁡(𝜃)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4</xdr:col>
      <xdr:colOff>523875</xdr:colOff>
      <xdr:row>4</xdr:row>
      <xdr:rowOff>119062</xdr:rowOff>
    </xdr:from>
    <xdr:ext cx="743665" cy="3183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1621D01-F6D6-45C0-98E5-9A1DFAAE1A57}"/>
                </a:ext>
              </a:extLst>
            </xdr:cNvPr>
            <xdr:cNvSpPr txBox="1"/>
          </xdr:nvSpPr>
          <xdr:spPr>
            <a:xfrm>
              <a:off x="2809875" y="928687"/>
              <a:ext cx="743665" cy="318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𝜃</m:t>
                    </m:r>
                    <m:r>
                      <a:rPr lang="es-CO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</m:e>
                          <m:sub>
                            <m:r>
                              <a:rPr lang="es-CO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F1621D01-F6D6-45C0-98E5-9A1DFAAE1A57}"/>
                </a:ext>
              </a:extLst>
            </xdr:cNvPr>
            <xdr:cNvSpPr txBox="1"/>
          </xdr:nvSpPr>
          <xdr:spPr>
            <a:xfrm>
              <a:off x="2809875" y="928687"/>
              <a:ext cx="743665" cy="3183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CO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𝜃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=(𝜃_1+𝜃_2)/2</a:t>
              </a:r>
              <a:endParaRPr lang="es-CO" sz="1100"/>
            </a:p>
          </xdr:txBody>
        </xdr:sp>
      </mc:Fallback>
    </mc:AlternateContent>
    <xdr:clientData/>
  </xdr:oneCellAnchor>
  <xdr:twoCellAnchor editAs="oneCell">
    <xdr:from>
      <xdr:col>5</xdr:col>
      <xdr:colOff>152401</xdr:colOff>
      <xdr:row>7</xdr:row>
      <xdr:rowOff>136849</xdr:rowOff>
    </xdr:from>
    <xdr:to>
      <xdr:col>11</xdr:col>
      <xdr:colOff>1</xdr:colOff>
      <xdr:row>20</xdr:row>
      <xdr:rowOff>75652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5FD2700-A136-6DBA-3FC3-75FC36267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62401" y="1517974"/>
          <a:ext cx="4419600" cy="241530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</xdr:row>
      <xdr:rowOff>9524</xdr:rowOff>
    </xdr:from>
    <xdr:to>
      <xdr:col>5</xdr:col>
      <xdr:colOff>476250</xdr:colOff>
      <xdr:row>20</xdr:row>
      <xdr:rowOff>71469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3E72293-4FE6-3784-EEF6-0732BD3F9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6343" r="6441" b="15375"/>
        <a:stretch/>
      </xdr:blipFill>
      <xdr:spPr>
        <a:xfrm>
          <a:off x="95250" y="1581149"/>
          <a:ext cx="4191000" cy="23479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1B44-72FC-4453-9D8C-29D285D2F716}">
  <dimension ref="B1:H3"/>
  <sheetViews>
    <sheetView tabSelected="1" workbookViewId="0">
      <selection activeCell="H23" sqref="H23"/>
    </sheetView>
  </sheetViews>
  <sheetFormatPr baseColWidth="10" defaultRowHeight="15" x14ac:dyDescent="0.25"/>
  <sheetData>
    <row r="1" spans="2:8" ht="18.75" x14ac:dyDescent="0.3">
      <c r="B1" t="s">
        <v>0</v>
      </c>
      <c r="C1" s="1" t="s">
        <v>3</v>
      </c>
      <c r="D1" s="1" t="s">
        <v>4</v>
      </c>
      <c r="E1" s="1" t="s">
        <v>5</v>
      </c>
      <c r="F1" s="1" t="s">
        <v>7</v>
      </c>
      <c r="G1" t="s">
        <v>6</v>
      </c>
      <c r="H1" t="s">
        <v>8</v>
      </c>
    </row>
    <row r="2" spans="2:8" x14ac:dyDescent="0.25">
      <c r="B2" t="s">
        <v>1</v>
      </c>
      <c r="C2">
        <v>26.5</v>
      </c>
      <c r="D2">
        <v>29.5</v>
      </c>
      <c r="E2">
        <f>(C2+D2)/2</f>
        <v>28</v>
      </c>
      <c r="F2">
        <f>TAN(E2*PI()/180)</f>
        <v>0.53170943166147877</v>
      </c>
      <c r="G2">
        <v>0.4</v>
      </c>
      <c r="H2" s="2">
        <f>ABS(F2-G2)/G2</f>
        <v>0.32927357915369687</v>
      </c>
    </row>
    <row r="3" spans="2:8" x14ac:dyDescent="0.25">
      <c r="B3" t="s">
        <v>2</v>
      </c>
      <c r="C3">
        <v>23.9</v>
      </c>
      <c r="D3">
        <v>24.4</v>
      </c>
      <c r="E3">
        <f>(C3+D3)/2</f>
        <v>24.15</v>
      </c>
      <c r="F3">
        <f>TAN(E3*PI()/180)</f>
        <v>0.44836930830531568</v>
      </c>
      <c r="G3">
        <v>0.4</v>
      </c>
      <c r="H3" s="2">
        <f>ABS(F3-G3)/G3</f>
        <v>0.12092327076328915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manuel moreno</dc:creator>
  <cp:lastModifiedBy>juan manuel moreno</cp:lastModifiedBy>
  <dcterms:created xsi:type="dcterms:W3CDTF">2022-09-29T20:05:31Z</dcterms:created>
  <dcterms:modified xsi:type="dcterms:W3CDTF">2022-09-29T20:38:02Z</dcterms:modified>
</cp:coreProperties>
</file>