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0_BOREKLER/"/>
    </mc:Choice>
  </mc:AlternateContent>
  <xr:revisionPtr revIDLastSave="7" documentId="8_{F1FEDAF2-5698-4027-AA53-A49C08C6FF52}" xr6:coauthVersionLast="47" xr6:coauthVersionMax="47" xr10:uidLastSave="{CDF16144-1FD7-4C94-A395-69230D8C0B8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<sst xmlns="http://schemas.openxmlformats.org/spreadsheetml/2006/main" count="53" uniqueCount="24">
  <si>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</si>
  <si>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</si>
  <si>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</si>
  <si>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</si>
  <si>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</si>
  <si>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</si>
  <si>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</si>
  <si>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</si>
  <si>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</si>
  <si>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</si>
  <si>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parsley</t>
  </si>
  <si>
    <t>cumin</t>
  </si>
  <si>
    <t>black pepper (pepper / spice)</t>
  </si>
  <si>
    <t>beef Processed</t>
  </si>
  <si>
    <t>green pepper</t>
  </si>
  <si>
    <t>egg</t>
  </si>
  <si>
    <t>wheat flour</t>
  </si>
  <si>
    <t>yogurt</t>
  </si>
  <si>
    <t>Malzemeler</t>
  </si>
  <si>
    <t>sunflower seed oil (sunflower)</t>
  </si>
  <si>
    <t>Sembusek</t>
  </si>
  <si>
    <t>tomato</t>
  </si>
  <si>
    <t>dry yeast</t>
  </si>
  <si>
    <t>whole wheat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</si>
</sst>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4" sqref="T14"/>
    </sheetView>
  </sheetViews>
  <sheetFormatPr defaultRowHeight="14.4" x14ac:dyDescent="0.3"/>
  <cols>
    <col min="1" max="1" width="11.6640625" style="8" bestFit="1" customWidth="1"/>
    <col min="2" max="2" width="28" style="8" bestFit="1" customWidth="1"/>
    <col min="3" max="3" width="6.21875" style="8" bestFit="1" customWidth="1"/>
    <col min="4" max="4" width="6" style="8" bestFit="1" customWidth="1"/>
    <col min="5" max="5" width="14.33203125" style="8" bestFit="1" customWidth="1"/>
    <col min="6" max="7" width="7.21875" style="8" bestFit="1" customWidth="1"/>
    <col min="8" max="9" width="4" style="8" bestFit="1" customWidth="1"/>
    <col min="10" max="10" width="12.77734375" style="8" bestFit="1" customWidth="1"/>
    <col min="11" max="11" width="8.77734375" style="8" bestFit="1" customWidth="1"/>
    <col min="12" max="12" width="17.109375" style="8" customWidth="1"/>
    <col min="13" max="13" width="6" style="8" bestFit="1" customWidth="1"/>
    <col min="14" max="14" width="28" style="8" bestFit="1" customWidth="1"/>
    <col min="15" max="15" width="11" style="8" bestFit="1" customWidth="1"/>
    <col min="16" max="16" width="6.5546875" style="8" bestFit="1" customWidth="1"/>
    <col min="17" max="17" width="26.77734375" bestFit="1" customWidth="1"/>
    <col min="18" max="20" width="17.109375" customWidth="1"/>
    <col min="21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18</v>
      </c>
      <c r="C1" t="s">
        <v>11</v>
      </c>
      <c r="D1" t="s">
        <v>8</v>
      </c>
      <c r="E1" t="s">
        <v>13</v>
      </c>
      <c r="F1" t="s">
        <v>10</v>
      </c>
      <c r="G1" t="s">
        <v>21</v>
      </c>
      <c r="H1" t="s">
        <v>15</v>
      </c>
      <c r="I1" t="s">
        <v>7</v>
      </c>
      <c r="J1" t="s">
        <v>14</v>
      </c>
      <c r="K1" t="s">
        <v>22</v>
      </c>
      <c r="L1" t="s">
        <v>23</v>
      </c>
      <c r="M1" t="s">
        <v>9</v>
      </c>
      <c r="N1" t="s">
        <v>19</v>
      </c>
      <c r="O1" t="s">
        <v>16</v>
      </c>
      <c r="P1" t="s">
        <v>17</v>
      </c>
      <c r="Q1" s="15" t="s">
        <v>12</v>
      </c>
      <c r="R1" s="14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11</v>
      </c>
      <c r="C2" s="6"/>
      <c r="D2">
        <v>95</v>
      </c>
      <c r="E2">
        <v>13</v>
      </c>
      <c r="F2">
        <v>126</v>
      </c>
      <c r="G2">
        <v>105</v>
      </c>
      <c r="H2">
        <v>13</v>
      </c>
      <c r="I2">
        <v>2</v>
      </c>
      <c r="J2">
        <v>92</v>
      </c>
      <c r="K2">
        <v>3</v>
      </c>
      <c r="L2">
        <v>96</v>
      </c>
      <c r="M2">
        <v>2</v>
      </c>
      <c r="N2">
        <v>108</v>
      </c>
      <c r="O2">
        <v>96</v>
      </c>
      <c r="P2">
        <v>7</v>
      </c>
      <c r="Q2">
        <v>134</v>
      </c>
      <c r="R2" s="14"/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892</v>
      </c>
      <c r="AC2">
        <f>SUM(AB2:AB26)</f>
        <v>4282</v>
      </c>
      <c r="AD2" s="5">
        <v>15</v>
      </c>
      <c r="AE2">
        <f>AD2-1</f>
        <v>14</v>
      </c>
      <c r="AF2">
        <f>2/(AD2*AE2)</f>
        <v>9.5238095238095247E-3</v>
      </c>
      <c r="AG2">
        <f>AF2*AC2</f>
        <v>40.780952380952385</v>
      </c>
    </row>
    <row r="3" spans="1:33" x14ac:dyDescent="0.3">
      <c r="A3" t="s">
        <v>20</v>
      </c>
      <c r="B3" t="s">
        <v>8</v>
      </c>
      <c r="C3" s="6"/>
      <c r="D3" s="6"/>
      <c r="E3">
        <v>37</v>
      </c>
      <c r="F3">
        <v>101</v>
      </c>
      <c r="G3">
        <v>118</v>
      </c>
      <c r="H3">
        <v>22</v>
      </c>
      <c r="I3">
        <v>1</v>
      </c>
      <c r="J3">
        <v>92</v>
      </c>
      <c r="K3">
        <v>2</v>
      </c>
      <c r="L3">
        <v>96</v>
      </c>
      <c r="M3">
        <v>1</v>
      </c>
      <c r="N3">
        <v>96</v>
      </c>
      <c r="O3">
        <v>96</v>
      </c>
      <c r="P3">
        <v>13</v>
      </c>
      <c r="Q3">
        <v>96</v>
      </c>
      <c r="R3" s="14"/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771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13</v>
      </c>
      <c r="C4" s="6"/>
      <c r="D4" s="6"/>
      <c r="E4" s="6"/>
      <c r="F4">
        <v>18</v>
      </c>
      <c r="G4">
        <v>66</v>
      </c>
      <c r="H4">
        <v>33</v>
      </c>
      <c r="I4">
        <v>4</v>
      </c>
      <c r="J4">
        <v>10</v>
      </c>
      <c r="K4">
        <v>4</v>
      </c>
      <c r="L4">
        <v>17</v>
      </c>
      <c r="M4">
        <v>4</v>
      </c>
      <c r="N4">
        <v>17</v>
      </c>
      <c r="O4">
        <v>17</v>
      </c>
      <c r="P4">
        <v>16</v>
      </c>
      <c r="Q4">
        <v>18</v>
      </c>
      <c r="R4" s="14"/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224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10</v>
      </c>
      <c r="C5" s="6"/>
      <c r="D5" s="6"/>
      <c r="E5" s="6"/>
      <c r="F5" s="6"/>
      <c r="G5">
        <v>115</v>
      </c>
      <c r="H5">
        <v>19</v>
      </c>
      <c r="I5">
        <v>4</v>
      </c>
      <c r="J5">
        <v>92</v>
      </c>
      <c r="K5">
        <v>5</v>
      </c>
      <c r="L5">
        <v>97</v>
      </c>
      <c r="M5">
        <v>4</v>
      </c>
      <c r="N5">
        <v>109</v>
      </c>
      <c r="O5">
        <v>97</v>
      </c>
      <c r="P5">
        <v>12</v>
      </c>
      <c r="Q5">
        <v>136</v>
      </c>
      <c r="R5" s="14"/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690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21</v>
      </c>
      <c r="C6" s="6"/>
      <c r="D6" s="6"/>
      <c r="E6" s="6"/>
      <c r="F6" s="6"/>
      <c r="G6" s="6"/>
      <c r="H6">
        <v>32</v>
      </c>
      <c r="I6">
        <v>4</v>
      </c>
      <c r="J6">
        <v>92</v>
      </c>
      <c r="K6">
        <v>5</v>
      </c>
      <c r="L6">
        <v>107</v>
      </c>
      <c r="M6">
        <v>4</v>
      </c>
      <c r="N6">
        <v>108</v>
      </c>
      <c r="O6">
        <v>107</v>
      </c>
      <c r="P6">
        <v>24</v>
      </c>
      <c r="Q6">
        <v>113</v>
      </c>
      <c r="R6" s="14"/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596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15</v>
      </c>
      <c r="C7" s="6"/>
      <c r="D7" s="6"/>
      <c r="E7" s="6"/>
      <c r="F7" s="6"/>
      <c r="G7" s="6"/>
      <c r="H7" s="6"/>
      <c r="I7">
        <v>4</v>
      </c>
      <c r="J7">
        <v>12</v>
      </c>
      <c r="K7">
        <v>5</v>
      </c>
      <c r="L7">
        <v>18</v>
      </c>
      <c r="M7">
        <v>4</v>
      </c>
      <c r="N7">
        <v>18</v>
      </c>
      <c r="O7">
        <v>18</v>
      </c>
      <c r="P7">
        <v>16</v>
      </c>
      <c r="Q7">
        <v>15</v>
      </c>
      <c r="R7" s="14"/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110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7</v>
      </c>
      <c r="C8" s="6"/>
      <c r="D8" s="6"/>
      <c r="E8" s="6"/>
      <c r="F8" s="6"/>
      <c r="G8" s="6"/>
      <c r="H8" s="6"/>
      <c r="I8" s="6"/>
      <c r="J8">
        <v>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 s="14"/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29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14</v>
      </c>
      <c r="C9" s="6"/>
      <c r="D9" s="6"/>
      <c r="E9" s="6"/>
      <c r="F9" s="6"/>
      <c r="G9" s="6"/>
      <c r="H9" s="6"/>
      <c r="I9" s="6"/>
      <c r="J9" s="6"/>
      <c r="K9">
        <v>2</v>
      </c>
      <c r="L9">
        <v>92</v>
      </c>
      <c r="M9">
        <v>1</v>
      </c>
      <c r="N9">
        <v>92</v>
      </c>
      <c r="O9">
        <v>92</v>
      </c>
      <c r="P9">
        <v>6</v>
      </c>
      <c r="Q9">
        <v>92</v>
      </c>
      <c r="R9" s="14"/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377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22</v>
      </c>
      <c r="C10" s="6"/>
      <c r="D10" s="6"/>
      <c r="E10" s="6"/>
      <c r="F10" s="6"/>
      <c r="G10" s="6"/>
      <c r="H10" s="6"/>
      <c r="I10" s="6"/>
      <c r="J10" s="6"/>
      <c r="K10" s="6"/>
      <c r="L10">
        <v>5</v>
      </c>
      <c r="M10">
        <v>4</v>
      </c>
      <c r="N10">
        <v>5</v>
      </c>
      <c r="O10">
        <v>5</v>
      </c>
      <c r="P10">
        <v>5</v>
      </c>
      <c r="Q10">
        <v>5</v>
      </c>
      <c r="R10" s="14"/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29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23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N11">
        <v>97</v>
      </c>
      <c r="O11" s="6"/>
      <c r="P11">
        <v>9</v>
      </c>
      <c r="Q11">
        <v>97</v>
      </c>
      <c r="R11" s="14"/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207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4</v>
      </c>
      <c r="O12">
        <v>4</v>
      </c>
      <c r="P12">
        <v>4</v>
      </c>
      <c r="Q12">
        <v>4</v>
      </c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16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19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97</v>
      </c>
      <c r="P13">
        <v>12</v>
      </c>
      <c r="Q13">
        <v>116</v>
      </c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225</v>
      </c>
      <c r="AC13" s="6"/>
      <c r="AD13" s="6"/>
      <c r="AE13" s="6"/>
      <c r="AF13" s="6"/>
      <c r="AG13" s="6"/>
    </row>
    <row r="14" spans="1:33" x14ac:dyDescent="0.3">
      <c r="A14" t="s">
        <v>20</v>
      </c>
      <c r="B14" t="s">
        <v>16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9</v>
      </c>
      <c r="Q14">
        <v>97</v>
      </c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106</v>
      </c>
      <c r="AC14" s="6"/>
      <c r="AD14" s="6"/>
      <c r="AE14" s="6"/>
      <c r="AF14" s="6"/>
      <c r="AG14" s="6"/>
    </row>
    <row r="15" spans="1:33" x14ac:dyDescent="0.3">
      <c r="A15" t="s">
        <v>20</v>
      </c>
      <c r="B15" t="s">
        <v>17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>
        <v>10</v>
      </c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10</v>
      </c>
      <c r="AC15" s="6"/>
      <c r="AD15" s="6"/>
      <c r="AE15" s="6"/>
      <c r="AF15" s="6"/>
      <c r="AG15" s="6"/>
    </row>
    <row r="16" spans="1:33" ht="15" thickBot="1" x14ac:dyDescent="0.35">
      <c r="A16" s="15" t="s">
        <v>20</v>
      </c>
      <c r="B16" s="15" t="s">
        <v>12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6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2025-04-17T11:44:06Z</dcterms:modified>
</cp:coreProperties>
</file>