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13" documentId="8_{28A8EE85-35C1-4B06-B953-0C1084A9F4A6}" xr6:coauthVersionLast="47" xr6:coauthVersionMax="47" xr10:uidLastSave="{60266691-88DB-4A09-A1DC-62EF9D4FE0D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<sst xmlns="http://schemas.openxmlformats.org/spreadsheetml/2006/main" count="50" uniqueCount="23">
  <si>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</si>
  <si>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</si>
  <si>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</si>
  <si>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</si>
  <si>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</si>
  <si>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</si>
  <si>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</si>
  <si>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</si>
  <si>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</si>
  <si>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</si>
  <si>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</si>
  <si>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egg</t>
  </si>
  <si>
    <t>wheat flour</t>
  </si>
  <si>
    <t>black pepper</t>
  </si>
  <si>
    <t>Ekşili Çorba</t>
  </si>
  <si>
    <t>rice</t>
  </si>
  <si>
    <t>potatoes</t>
  </si>
  <si>
    <t>lemon</t>
  </si>
  <si>
    <t>carrot</t>
  </si>
  <si>
    <t>parsley</t>
  </si>
  <si>
    <t>processed beefmeat</t>
  </si>
  <si>
    <t>celery stalk</t>
  </si>
  <si>
    <t>sunflower seed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</si>
</sst>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21" sqref="A21"/>
    </sheetView>
  </sheetViews>
  <sheetFormatPr defaultColWidth="35.109375" defaultRowHeight="14.4" x14ac:dyDescent="0.3"/>
  <cols>
    <col min="1" max="1" width="10.77734375" style="6" bestFit="1" customWidth="1"/>
    <col min="2" max="2" width="18.88671875" style="6" bestFit="1" customWidth="1"/>
    <col min="3" max="3" width="4" style="6" bestFit="1" customWidth="1"/>
    <col min="4" max="4" width="6" style="6" bestFit="1" customWidth="1"/>
    <col min="5" max="5" width="4.109375" style="6" bestFit="1" customWidth="1"/>
    <col min="6" max="6" width="6" style="6" bestFit="1" customWidth="1"/>
    <col min="7" max="7" width="8.5546875" style="6" bestFit="1" customWidth="1"/>
    <col min="8" max="8" width="6.5546875" style="6" bestFit="1" customWidth="1"/>
    <col min="9" max="9" width="11" style="6" bestFit="1" customWidth="1"/>
    <col min="10" max="10" width="6" style="6" bestFit="1" customWidth="1"/>
    <col min="11" max="11" width="7.21875" style="6" bestFit="1" customWidth="1"/>
    <col min="12" max="12" width="18.88671875" style="6" bestFit="1" customWidth="1"/>
    <col min="13" max="13" width="10.6640625" style="6" bestFit="1" customWidth="1"/>
    <col min="14" max="14" width="12.109375" style="6" bestFit="1" customWidth="1"/>
    <col min="15" max="15" width="4" style="6" bestFit="1" customWidth="1"/>
    <col min="16" max="16" width="17.21875" style="6" bestFit="1" customWidth="1"/>
    <col min="17" max="34" width="13.33203125" style="6" customWidth="1"/>
    <col min="35" max="16384" width="35.109375" style="6"/>
  </cols>
  <sheetData>
    <row r="1" spans="1:33" s="11" customFormat="1" ht="57.6" x14ac:dyDescent="0.3">
      <c r="A1" s="5" t="s">
        <v>6</v>
      </c>
      <c r="B1" s="5" t="s">
        <v>7</v>
      </c>
      <c r="C1" s="9" t="s">
        <v>8</v>
      </c>
      <c r="D1" s="9" t="s">
        <v>9</v>
      </c>
      <c r="E1" s="9" t="s">
        <v>15</v>
      </c>
      <c r="F1" s="9" t="s">
        <v>10</v>
      </c>
      <c r="G1" s="9" t="s">
        <v>16</v>
      </c>
      <c r="H1" s="9" t="s">
        <v>17</v>
      </c>
      <c r="I1" s="9" t="s">
        <v>12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13</v>
      </c>
      <c r="O1" s="9" t="s">
        <v>11</v>
      </c>
      <c r="P1" s="10" t="s">
        <v>22</v>
      </c>
      <c r="Q1" s="6"/>
      <c r="R1" s="6"/>
      <c r="S1" s="6"/>
      <c r="T1" s="6"/>
      <c r="U1" s="6"/>
      <c r="AB1" s="1" t="s">
        <v>0</v>
      </c>
      <c r="AC1" s="1" t="s">
        <v>1</v>
      </c>
      <c r="AD1" s="2" t="s">
        <v>2</v>
      </c>
      <c r="AE1" s="1" t="s">
        <v>3</v>
      </c>
      <c r="AF1" s="1" t="s">
        <v>4</v>
      </c>
      <c r="AG1" s="1" t="s">
        <v>5</v>
      </c>
    </row>
    <row r="2" spans="1:33" x14ac:dyDescent="0.3">
      <c r="A2" s="9" t="s">
        <v>14</v>
      </c>
      <c r="B2" s="9" t="s">
        <v>8</v>
      </c>
      <c r="C2" s="3"/>
      <c r="D2" s="4">
        <v>1</v>
      </c>
      <c r="E2" s="4">
        <v>4</v>
      </c>
      <c r="F2" s="4">
        <v>4</v>
      </c>
      <c r="G2" s="4">
        <v>4</v>
      </c>
      <c r="H2" s="4">
        <v>4</v>
      </c>
      <c r="I2" s="4">
        <v>4</v>
      </c>
      <c r="J2" s="4">
        <v>4</v>
      </c>
      <c r="K2" s="4">
        <v>4</v>
      </c>
      <c r="L2" s="4">
        <v>4</v>
      </c>
      <c r="M2" s="4">
        <v>4</v>
      </c>
      <c r="N2" s="4">
        <v>4</v>
      </c>
      <c r="O2" s="4">
        <v>4</v>
      </c>
      <c r="P2" s="4">
        <v>4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6">
        <f t="shared" ref="AB2:AB26" si="0">SUM(C2:AA2)</f>
        <v>49</v>
      </c>
      <c r="AC2" s="6">
        <f>SUM(AB2:AB26)</f>
        <v>5812</v>
      </c>
      <c r="AD2" s="8">
        <v>14</v>
      </c>
      <c r="AE2" s="6">
        <f>AD2-1</f>
        <v>13</v>
      </c>
      <c r="AF2" s="6">
        <f>2/(AD2*AE2)</f>
        <v>1.098901098901099E-2</v>
      </c>
      <c r="AG2" s="6">
        <f>AF2*AC2</f>
        <v>63.868131868131876</v>
      </c>
    </row>
    <row r="3" spans="1:33" x14ac:dyDescent="0.3">
      <c r="A3" s="9" t="s">
        <v>14</v>
      </c>
      <c r="B3" s="9" t="s">
        <v>9</v>
      </c>
      <c r="C3" s="3"/>
      <c r="D3" s="3"/>
      <c r="E3" s="4">
        <v>113</v>
      </c>
      <c r="F3" s="4">
        <v>1</v>
      </c>
      <c r="G3" s="4">
        <v>119</v>
      </c>
      <c r="H3" s="4">
        <v>96</v>
      </c>
      <c r="I3" s="4">
        <v>96</v>
      </c>
      <c r="J3" s="4">
        <v>106</v>
      </c>
      <c r="K3" s="4">
        <v>101</v>
      </c>
      <c r="L3" s="4">
        <v>37</v>
      </c>
      <c r="M3" s="4">
        <v>103</v>
      </c>
      <c r="N3" s="4">
        <v>96</v>
      </c>
      <c r="O3" s="4">
        <v>22</v>
      </c>
      <c r="P3" s="4">
        <v>96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6">
        <f t="shared" si="0"/>
        <v>986</v>
      </c>
      <c r="AC3" s="12"/>
      <c r="AD3" s="12"/>
      <c r="AE3" s="12"/>
      <c r="AF3" s="12"/>
      <c r="AG3" s="12"/>
    </row>
    <row r="4" spans="1:33" x14ac:dyDescent="0.3">
      <c r="A4" s="9" t="s">
        <v>14</v>
      </c>
      <c r="B4" s="9" t="s">
        <v>15</v>
      </c>
      <c r="C4" s="3"/>
      <c r="D4" s="3"/>
      <c r="E4" s="3"/>
      <c r="F4" s="4">
        <v>4</v>
      </c>
      <c r="G4" s="4">
        <v>143</v>
      </c>
      <c r="H4" s="4">
        <v>113</v>
      </c>
      <c r="I4" s="4">
        <v>105</v>
      </c>
      <c r="J4" s="4">
        <v>115</v>
      </c>
      <c r="K4" s="4">
        <v>107</v>
      </c>
      <c r="L4" s="4">
        <v>59</v>
      </c>
      <c r="M4" s="4">
        <v>118</v>
      </c>
      <c r="N4" s="4">
        <v>106</v>
      </c>
      <c r="O4" s="4">
        <v>37</v>
      </c>
      <c r="P4" s="4">
        <v>102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6">
        <f t="shared" si="0"/>
        <v>1009</v>
      </c>
      <c r="AC4" s="12"/>
      <c r="AD4" s="12"/>
      <c r="AE4" s="12"/>
      <c r="AF4" s="12"/>
      <c r="AG4" s="12"/>
    </row>
    <row r="5" spans="1:33" x14ac:dyDescent="0.3">
      <c r="A5" s="9" t="s">
        <v>14</v>
      </c>
      <c r="B5" s="9" t="s">
        <v>10</v>
      </c>
      <c r="C5" s="3"/>
      <c r="D5" s="3"/>
      <c r="E5" s="3"/>
      <c r="F5" s="3"/>
      <c r="G5" s="4">
        <v>4</v>
      </c>
      <c r="H5" s="4">
        <v>4</v>
      </c>
      <c r="I5" s="4">
        <v>4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4">
        <v>4</v>
      </c>
      <c r="P5" s="4">
        <v>4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6">
        <f t="shared" si="0"/>
        <v>40</v>
      </c>
      <c r="AC5" s="12"/>
      <c r="AD5" s="12"/>
      <c r="AE5" s="12"/>
      <c r="AF5" s="12"/>
      <c r="AG5" s="12"/>
    </row>
    <row r="6" spans="1:33" x14ac:dyDescent="0.3">
      <c r="A6" s="9" t="s">
        <v>14</v>
      </c>
      <c r="B6" s="9" t="s">
        <v>16</v>
      </c>
      <c r="C6" s="3"/>
      <c r="D6" s="3"/>
      <c r="E6" s="3"/>
      <c r="F6" s="3"/>
      <c r="G6" s="3"/>
      <c r="H6" s="4">
        <v>113</v>
      </c>
      <c r="I6" s="4">
        <v>109</v>
      </c>
      <c r="J6" s="4">
        <v>124</v>
      </c>
      <c r="K6" s="4">
        <v>107</v>
      </c>
      <c r="L6" s="4">
        <v>72</v>
      </c>
      <c r="M6" s="4">
        <v>120</v>
      </c>
      <c r="N6" s="4">
        <v>112</v>
      </c>
      <c r="O6" s="4">
        <v>38</v>
      </c>
      <c r="P6" s="4">
        <v>104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6">
        <f t="shared" si="0"/>
        <v>899</v>
      </c>
      <c r="AC6" s="12"/>
      <c r="AD6" s="12"/>
      <c r="AE6" s="12"/>
      <c r="AF6" s="12"/>
      <c r="AG6" s="12"/>
    </row>
    <row r="7" spans="1:33" x14ac:dyDescent="0.3">
      <c r="A7" s="9" t="s">
        <v>14</v>
      </c>
      <c r="B7" s="9" t="s">
        <v>17</v>
      </c>
      <c r="C7" s="3"/>
      <c r="D7" s="3"/>
      <c r="E7" s="3"/>
      <c r="F7" s="3"/>
      <c r="G7" s="3"/>
      <c r="H7" s="3"/>
      <c r="I7" s="4">
        <v>100</v>
      </c>
      <c r="J7" s="4">
        <v>129</v>
      </c>
      <c r="K7" s="4">
        <v>130</v>
      </c>
      <c r="L7" s="4">
        <v>23</v>
      </c>
      <c r="M7" s="4">
        <v>140</v>
      </c>
      <c r="N7" s="4">
        <v>142</v>
      </c>
      <c r="O7" s="4">
        <v>19</v>
      </c>
      <c r="P7" s="4">
        <v>109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6">
        <f t="shared" si="0"/>
        <v>792</v>
      </c>
      <c r="AC7" s="12"/>
      <c r="AD7" s="12"/>
      <c r="AE7" s="12"/>
      <c r="AF7" s="12"/>
      <c r="AG7" s="12"/>
    </row>
    <row r="8" spans="1:33" x14ac:dyDescent="0.3">
      <c r="A8" s="9" t="s">
        <v>14</v>
      </c>
      <c r="B8" s="9" t="s">
        <v>12</v>
      </c>
      <c r="C8" s="3"/>
      <c r="D8" s="3"/>
      <c r="E8" s="3"/>
      <c r="F8" s="3"/>
      <c r="G8" s="3"/>
      <c r="H8" s="3"/>
      <c r="I8" s="3"/>
      <c r="J8" s="4">
        <v>108</v>
      </c>
      <c r="K8" s="4">
        <v>97</v>
      </c>
      <c r="L8" s="4">
        <v>17</v>
      </c>
      <c r="M8" s="4">
        <v>98</v>
      </c>
      <c r="N8" s="4">
        <v>97</v>
      </c>
      <c r="O8" s="4">
        <v>18</v>
      </c>
      <c r="P8" s="4">
        <v>97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6">
        <f t="shared" si="0"/>
        <v>532</v>
      </c>
      <c r="AC8" s="12"/>
      <c r="AD8" s="12"/>
      <c r="AE8" s="12"/>
      <c r="AF8" s="12"/>
      <c r="AG8" s="12"/>
    </row>
    <row r="9" spans="1:33" x14ac:dyDescent="0.3">
      <c r="A9" s="9" t="s">
        <v>14</v>
      </c>
      <c r="B9" s="9" t="s">
        <v>18</v>
      </c>
      <c r="C9" s="3"/>
      <c r="D9" s="3"/>
      <c r="E9" s="3"/>
      <c r="F9" s="3"/>
      <c r="G9" s="3"/>
      <c r="H9" s="3"/>
      <c r="I9" s="3"/>
      <c r="J9" s="3"/>
      <c r="K9" s="4">
        <v>131</v>
      </c>
      <c r="L9" s="4">
        <v>27</v>
      </c>
      <c r="M9" s="4">
        <v>139</v>
      </c>
      <c r="N9" s="4">
        <v>135</v>
      </c>
      <c r="O9" s="4">
        <v>21</v>
      </c>
      <c r="P9" s="4">
        <v>115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6">
        <f t="shared" si="0"/>
        <v>568</v>
      </c>
      <c r="AC9" s="12"/>
      <c r="AD9" s="12"/>
      <c r="AE9" s="12"/>
      <c r="AF9" s="12"/>
      <c r="AG9" s="12"/>
    </row>
    <row r="10" spans="1:33" x14ac:dyDescent="0.3">
      <c r="A10" s="9" t="s">
        <v>14</v>
      </c>
      <c r="B10" s="9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4">
        <v>18</v>
      </c>
      <c r="M10" s="4">
        <v>137</v>
      </c>
      <c r="N10" s="4">
        <v>136</v>
      </c>
      <c r="O10" s="4">
        <v>19</v>
      </c>
      <c r="P10" s="4">
        <v>109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6">
        <f t="shared" si="0"/>
        <v>419</v>
      </c>
      <c r="AC10" s="12"/>
      <c r="AD10" s="12"/>
      <c r="AE10" s="12"/>
      <c r="AF10" s="12"/>
      <c r="AG10" s="12"/>
    </row>
    <row r="11" spans="1:33" x14ac:dyDescent="0.3">
      <c r="A11" s="9" t="s">
        <v>14</v>
      </c>
      <c r="B11" s="9" t="s">
        <v>20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4">
        <v>23</v>
      </c>
      <c r="N11" s="4">
        <v>18</v>
      </c>
      <c r="O11" s="4">
        <v>33</v>
      </c>
      <c r="P11" s="4">
        <v>17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6">
        <f t="shared" si="0"/>
        <v>91</v>
      </c>
      <c r="AC11" s="12"/>
      <c r="AD11" s="12"/>
      <c r="AE11" s="12"/>
      <c r="AF11" s="12"/>
      <c r="AG11" s="12"/>
    </row>
    <row r="12" spans="1:33" x14ac:dyDescent="0.3">
      <c r="A12" s="9" t="s">
        <v>14</v>
      </c>
      <c r="B12" s="9" t="s">
        <v>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>
        <v>146</v>
      </c>
      <c r="O12" s="4">
        <v>21</v>
      </c>
      <c r="P12" s="4">
        <v>111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6">
        <f t="shared" si="0"/>
        <v>278</v>
      </c>
      <c r="AC12" s="12"/>
      <c r="AD12" s="12"/>
      <c r="AE12" s="12"/>
      <c r="AF12" s="12"/>
      <c r="AG12" s="12"/>
    </row>
    <row r="13" spans="1:33" x14ac:dyDescent="0.3">
      <c r="A13" s="9" t="s">
        <v>14</v>
      </c>
      <c r="B13" s="9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>
        <v>15</v>
      </c>
      <c r="P13" s="4">
        <v>116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6">
        <f t="shared" si="0"/>
        <v>131</v>
      </c>
      <c r="AC13" s="12"/>
      <c r="AD13" s="12"/>
      <c r="AE13" s="12"/>
      <c r="AF13" s="12"/>
      <c r="AG13" s="12"/>
    </row>
    <row r="14" spans="1:33" x14ac:dyDescent="0.3">
      <c r="A14" s="9" t="s">
        <v>14</v>
      </c>
      <c r="B14" s="9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>
        <v>18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6">
        <f t="shared" si="0"/>
        <v>18</v>
      </c>
      <c r="AC14" s="12"/>
      <c r="AD14" s="12"/>
      <c r="AE14" s="12"/>
      <c r="AF14" s="12"/>
      <c r="AG14" s="12"/>
    </row>
    <row r="15" spans="1:33" x14ac:dyDescent="0.3">
      <c r="A15" s="10" t="s">
        <v>14</v>
      </c>
      <c r="B15" s="10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6">
        <f t="shared" si="0"/>
        <v>0</v>
      </c>
      <c r="AC15" s="12"/>
      <c r="AD15" s="12"/>
      <c r="AE15" s="12"/>
      <c r="AF15" s="12"/>
      <c r="AG15" s="12"/>
    </row>
    <row r="16" spans="1:33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6">
        <f t="shared" si="0"/>
        <v>0</v>
      </c>
      <c r="AC16" s="12"/>
      <c r="AD16" s="12"/>
      <c r="AE16" s="12"/>
      <c r="AF16" s="12"/>
      <c r="AG16" s="12"/>
    </row>
    <row r="17" spans="3:33" x14ac:dyDescent="0.3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  <c r="T17" s="8"/>
      <c r="U17" s="8"/>
      <c r="V17" s="8"/>
      <c r="W17" s="8"/>
      <c r="X17" s="8"/>
      <c r="Y17" s="8"/>
      <c r="Z17" s="8"/>
      <c r="AA17" s="8"/>
      <c r="AB17" s="6">
        <f t="shared" si="0"/>
        <v>0</v>
      </c>
      <c r="AC17" s="12"/>
      <c r="AD17" s="12"/>
      <c r="AE17" s="12"/>
      <c r="AF17" s="12"/>
      <c r="AG17" s="12"/>
    </row>
    <row r="18" spans="3:33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8"/>
      <c r="V18" s="8"/>
      <c r="W18" s="8"/>
      <c r="X18" s="8"/>
      <c r="Y18" s="8"/>
      <c r="Z18" s="8"/>
      <c r="AA18" s="8"/>
      <c r="AB18" s="6">
        <f t="shared" si="0"/>
        <v>0</v>
      </c>
      <c r="AC18" s="12"/>
      <c r="AD18" s="12"/>
      <c r="AE18" s="12"/>
      <c r="AF18" s="12"/>
      <c r="AG18" s="12"/>
    </row>
    <row r="19" spans="3:33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8"/>
      <c r="V19" s="8"/>
      <c r="W19" s="8"/>
      <c r="X19" s="8"/>
      <c r="Y19" s="8"/>
      <c r="Z19" s="8"/>
      <c r="AA19" s="8"/>
      <c r="AB19" s="6">
        <f t="shared" si="0"/>
        <v>0</v>
      </c>
      <c r="AC19" s="12"/>
      <c r="AD19" s="12"/>
      <c r="AE19" s="12"/>
      <c r="AF19" s="12"/>
      <c r="AG19" s="12"/>
    </row>
    <row r="20" spans="3:33" x14ac:dyDescent="0.3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AB20" s="6">
        <f t="shared" si="0"/>
        <v>0</v>
      </c>
      <c r="AC20" s="12"/>
      <c r="AD20" s="12"/>
      <c r="AE20" s="12"/>
      <c r="AF20" s="12"/>
      <c r="AG20" s="12"/>
    </row>
    <row r="21" spans="3:33" x14ac:dyDescent="0.3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AB21" s="6">
        <f t="shared" si="0"/>
        <v>0</v>
      </c>
      <c r="AC21" s="12"/>
      <c r="AD21" s="12"/>
      <c r="AE21" s="12"/>
      <c r="AF21" s="12"/>
      <c r="AG21" s="12"/>
    </row>
    <row r="22" spans="3:33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AB22" s="6">
        <f t="shared" si="0"/>
        <v>0</v>
      </c>
      <c r="AC22" s="12"/>
      <c r="AD22" s="12"/>
      <c r="AE22" s="12"/>
      <c r="AF22" s="12"/>
      <c r="AG22" s="12"/>
    </row>
    <row r="23" spans="3:33" x14ac:dyDescent="0.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AB23" s="6">
        <f t="shared" si="0"/>
        <v>0</v>
      </c>
      <c r="AC23" s="12"/>
      <c r="AD23" s="12"/>
      <c r="AE23" s="12"/>
      <c r="AF23" s="12"/>
      <c r="AG23" s="12"/>
    </row>
    <row r="24" spans="3:33" x14ac:dyDescent="0.3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AB24" s="6">
        <f t="shared" si="0"/>
        <v>0</v>
      </c>
      <c r="AC24" s="12"/>
      <c r="AD24" s="12"/>
      <c r="AE24" s="12"/>
      <c r="AF24" s="12"/>
      <c r="AG24" s="12"/>
    </row>
    <row r="25" spans="3:33" x14ac:dyDescent="0.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B25" s="6">
        <f t="shared" si="0"/>
        <v>0</v>
      </c>
      <c r="AC25" s="12"/>
      <c r="AD25" s="12"/>
      <c r="AE25" s="12"/>
      <c r="AF25" s="12"/>
      <c r="AG25" s="12"/>
    </row>
    <row r="26" spans="3:33" x14ac:dyDescent="0.3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6">
        <f t="shared" si="0"/>
        <v>0</v>
      </c>
      <c r="AC26" s="12"/>
      <c r="AD26" s="12"/>
      <c r="AE26" s="12"/>
      <c r="AF26" s="12"/>
      <c r="AG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2025-04-18T16:56:41Z</dcterms:modified>
</cp:coreProperties>
</file>