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3_ETLI_SEBZE_YEMEKLERI/"/>
    </mc:Choice>
  </mc:AlternateContent>
  <xr:revisionPtr revIDLastSave="15" documentId="8_{80E8DA16-F25C-4475-9CEF-45772294C590}" xr6:coauthVersionLast="47" xr6:coauthVersionMax="47" xr10:uidLastSave="{BB22F9F7-801F-4052-9BF8-C9FF0CBEB62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<sst xmlns="http://schemas.openxmlformats.org/spreadsheetml/2006/main" count="53" uniqueCount="24">
  <si>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</si>
  <si>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</si>
  <si>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</si>
  <si>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</si>
  <si>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</si>
  <si>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</si>
  <si>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</si>
  <si>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</si>
  <si>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</si>
  <si>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</si>
  <si>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</si>
  <si>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potatoes</t>
  </si>
  <si>
    <t>cumin</t>
  </si>
  <si>
    <t>paprika paste (capsicum)</t>
  </si>
  <si>
    <t>chili pepper</t>
  </si>
  <si>
    <t>tomato paste (tomato)</t>
  </si>
  <si>
    <t>black pepper (pepper / spice)</t>
  </si>
  <si>
    <t>olive oil (olive)</t>
  </si>
  <si>
    <t>garlic</t>
  </si>
  <si>
    <t>beef Processed</t>
  </si>
  <si>
    <t>green pepper</t>
  </si>
  <si>
    <t>tomato</t>
  </si>
  <si>
    <t xml:space="preserve">Arap Tava </t>
  </si>
  <si>
    <t>capsicum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</si>
</sst>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21" sqref="B21"/>
    </sheetView>
  </sheetViews>
  <sheetFormatPr defaultColWidth="15" defaultRowHeight="14.4" x14ac:dyDescent="0.3"/>
  <cols>
    <col min="1" max="1" width="10.21875" bestFit="1" customWidth="1"/>
    <col min="2" max="2" width="26.77734375" style="8" bestFit="1" customWidth="1"/>
    <col min="3" max="3" width="14.109375" style="8" bestFit="1" customWidth="1"/>
    <col min="4" max="4" width="12.33203125" style="8" bestFit="1" customWidth="1"/>
    <col min="5" max="5" width="6.21875" style="8" bestFit="1" customWidth="1"/>
    <col min="6" max="6" width="6" style="8" bestFit="1" customWidth="1"/>
    <col min="7" max="7" width="14.33203125" style="8" bestFit="1" customWidth="1"/>
    <col min="8" max="8" width="4" style="8" bestFit="1" customWidth="1"/>
    <col min="9" max="9" width="12.77734375" style="8" bestFit="1" customWidth="1"/>
    <col min="10" max="10" width="6" style="8" bestFit="1" customWidth="1"/>
    <col min="11" max="11" width="11.21875" style="8" bestFit="1" customWidth="1"/>
    <col min="12" max="12" width="5.5546875" style="8" bestFit="1" customWidth="1"/>
    <col min="13" max="13" width="12.44140625" style="8" bestFit="1" customWidth="1"/>
    <col min="14" max="14" width="7.21875" style="8" bestFit="1" customWidth="1"/>
    <col min="15" max="15" width="14.88671875" style="8" bestFit="1" customWidth="1"/>
    <col min="16" max="16" width="8.5546875" style="8" bestFit="1" customWidth="1"/>
    <col min="17" max="20" width="15" style="8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1.6640625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17</v>
      </c>
      <c r="D1" s="8" t="s">
        <v>15</v>
      </c>
      <c r="E1" s="8" t="s">
        <v>12</v>
      </c>
      <c r="F1" s="8" t="s">
        <v>9</v>
      </c>
      <c r="G1" s="8" t="s">
        <v>19</v>
      </c>
      <c r="H1" s="8" t="s">
        <v>8</v>
      </c>
      <c r="I1" s="8" t="s">
        <v>20</v>
      </c>
      <c r="J1" s="8" t="s">
        <v>10</v>
      </c>
      <c r="K1" s="8" t="s">
        <v>14</v>
      </c>
      <c r="L1" s="8" t="s">
        <v>18</v>
      </c>
      <c r="M1" s="8" t="s">
        <v>13</v>
      </c>
      <c r="N1" s="8" t="s">
        <v>21</v>
      </c>
      <c r="O1" s="8" t="s">
        <v>16</v>
      </c>
      <c r="P1" s="8" t="s">
        <v>11</v>
      </c>
      <c r="Q1" s="12" t="s">
        <v>23</v>
      </c>
      <c r="R1" s="12"/>
      <c r="S1" s="8"/>
      <c r="T1" s="8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22</v>
      </c>
      <c r="B2" s="8" t="s">
        <v>17</v>
      </c>
      <c r="C2" s="6"/>
      <c r="D2">
        <v>127</v>
      </c>
      <c r="E2">
        <v>97</v>
      </c>
      <c r="F2">
        <v>99</v>
      </c>
      <c r="G2">
        <v>25</v>
      </c>
      <c r="H2">
        <v>4</v>
      </c>
      <c r="I2">
        <v>92</v>
      </c>
      <c r="J2">
        <v>4</v>
      </c>
      <c r="K2">
        <v>114</v>
      </c>
      <c r="L2">
        <v>101</v>
      </c>
      <c r="M2">
        <v>114</v>
      </c>
      <c r="N2">
        <v>127</v>
      </c>
      <c r="O2">
        <v>103</v>
      </c>
      <c r="P2">
        <v>122</v>
      </c>
      <c r="Q2">
        <v>114</v>
      </c>
      <c r="R2"/>
      <c r="S2" s="19"/>
      <c r="T2" s="19"/>
      <c r="U2" s="19"/>
      <c r="V2" s="8"/>
      <c r="W2" s="10"/>
      <c r="X2" s="10"/>
      <c r="Y2" s="5"/>
      <c r="Z2" s="5"/>
      <c r="AA2" s="5"/>
      <c r="AB2">
        <f t="shared" ref="AB2:AB26" si="0">SUM(C2:AA2)</f>
        <v>1243</v>
      </c>
      <c r="AC2">
        <f>SUM(AB2:AB26)</f>
        <v>7568</v>
      </c>
      <c r="AD2" s="5">
        <v>15</v>
      </c>
      <c r="AE2">
        <f>AD2-1</f>
        <v>14</v>
      </c>
      <c r="AF2">
        <f>2/(AD2*AE2)</f>
        <v>9.5238095238095247E-3</v>
      </c>
      <c r="AG2">
        <f>AF2*AC2</f>
        <v>72.076190476190476</v>
      </c>
    </row>
    <row r="3" spans="1:33" x14ac:dyDescent="0.3">
      <c r="A3" s="8" t="s">
        <v>22</v>
      </c>
      <c r="B3" s="8" t="s">
        <v>15</v>
      </c>
      <c r="C3" s="6"/>
      <c r="D3" s="6"/>
      <c r="E3">
        <v>105</v>
      </c>
      <c r="F3">
        <v>118</v>
      </c>
      <c r="G3">
        <v>66</v>
      </c>
      <c r="H3">
        <v>4</v>
      </c>
      <c r="I3">
        <v>92</v>
      </c>
      <c r="J3">
        <v>4</v>
      </c>
      <c r="K3">
        <v>138</v>
      </c>
      <c r="L3">
        <v>108</v>
      </c>
      <c r="M3">
        <v>138</v>
      </c>
      <c r="N3" s="6"/>
      <c r="O3">
        <v>113</v>
      </c>
      <c r="P3">
        <v>161</v>
      </c>
      <c r="Q3">
        <v>138</v>
      </c>
      <c r="R3"/>
      <c r="S3" s="19"/>
      <c r="T3" s="19"/>
      <c r="U3" s="19"/>
      <c r="V3" s="8"/>
      <c r="W3" s="10"/>
      <c r="X3" s="10"/>
      <c r="Y3" s="5"/>
      <c r="Z3" s="5"/>
      <c r="AA3" s="5"/>
      <c r="AB3">
        <f t="shared" si="0"/>
        <v>1185</v>
      </c>
      <c r="AC3" s="6"/>
      <c r="AD3" s="6"/>
      <c r="AE3" s="6"/>
      <c r="AF3" s="6"/>
      <c r="AG3" s="6"/>
    </row>
    <row r="4" spans="1:33" x14ac:dyDescent="0.3">
      <c r="A4" s="8" t="s">
        <v>22</v>
      </c>
      <c r="B4" s="8" t="s">
        <v>12</v>
      </c>
      <c r="C4" s="6"/>
      <c r="D4" s="6"/>
      <c r="E4" s="6"/>
      <c r="F4">
        <v>95</v>
      </c>
      <c r="G4">
        <v>13</v>
      </c>
      <c r="H4">
        <v>2</v>
      </c>
      <c r="I4">
        <v>92</v>
      </c>
      <c r="J4">
        <v>2</v>
      </c>
      <c r="K4">
        <v>115</v>
      </c>
      <c r="L4">
        <v>98</v>
      </c>
      <c r="M4">
        <v>115</v>
      </c>
      <c r="N4">
        <v>105</v>
      </c>
      <c r="O4">
        <v>134</v>
      </c>
      <c r="P4">
        <v>101</v>
      </c>
      <c r="Q4">
        <v>115</v>
      </c>
      <c r="R4"/>
      <c r="S4" s="19"/>
      <c r="T4" s="19"/>
      <c r="U4" s="19"/>
      <c r="V4" s="8"/>
      <c r="W4" s="10"/>
      <c r="X4" s="10"/>
      <c r="Y4" s="5"/>
      <c r="Z4" s="5"/>
      <c r="AA4" s="5"/>
      <c r="AB4">
        <f t="shared" si="0"/>
        <v>987</v>
      </c>
      <c r="AC4" s="6"/>
      <c r="AD4" s="6"/>
      <c r="AE4" s="6"/>
      <c r="AF4" s="6"/>
      <c r="AG4" s="6"/>
    </row>
    <row r="5" spans="1:33" x14ac:dyDescent="0.3">
      <c r="A5" s="8" t="s">
        <v>22</v>
      </c>
      <c r="B5" s="8" t="s">
        <v>9</v>
      </c>
      <c r="C5" s="6"/>
      <c r="D5" s="6"/>
      <c r="E5" s="6"/>
      <c r="F5" s="6"/>
      <c r="G5">
        <v>37</v>
      </c>
      <c r="H5">
        <v>1</v>
      </c>
      <c r="I5">
        <v>92</v>
      </c>
      <c r="J5">
        <v>1</v>
      </c>
      <c r="K5">
        <v>108</v>
      </c>
      <c r="L5">
        <v>120</v>
      </c>
      <c r="M5">
        <v>108</v>
      </c>
      <c r="N5">
        <v>118</v>
      </c>
      <c r="O5">
        <v>96</v>
      </c>
      <c r="P5">
        <v>119</v>
      </c>
      <c r="Q5">
        <v>108</v>
      </c>
      <c r="R5"/>
      <c r="S5" s="19"/>
      <c r="T5" s="19"/>
      <c r="U5" s="19"/>
      <c r="V5" s="8"/>
      <c r="W5" s="10"/>
      <c r="X5" s="10"/>
      <c r="Y5" s="5"/>
      <c r="Z5" s="5"/>
      <c r="AA5" s="5"/>
      <c r="AB5">
        <f t="shared" si="0"/>
        <v>908</v>
      </c>
      <c r="AC5" s="6"/>
      <c r="AD5" s="6"/>
      <c r="AE5" s="6"/>
      <c r="AF5" s="6"/>
      <c r="AG5" s="6"/>
    </row>
    <row r="6" spans="1:33" x14ac:dyDescent="0.3">
      <c r="A6" s="8" t="s">
        <v>22</v>
      </c>
      <c r="B6" s="8" t="s">
        <v>19</v>
      </c>
      <c r="C6" s="6"/>
      <c r="D6" s="6"/>
      <c r="E6" s="6"/>
      <c r="F6" s="6"/>
      <c r="G6" s="6"/>
      <c r="H6">
        <v>4</v>
      </c>
      <c r="I6">
        <v>10</v>
      </c>
      <c r="J6">
        <v>4</v>
      </c>
      <c r="K6">
        <v>35</v>
      </c>
      <c r="L6">
        <v>23</v>
      </c>
      <c r="M6">
        <v>35</v>
      </c>
      <c r="N6">
        <v>66</v>
      </c>
      <c r="O6">
        <v>18</v>
      </c>
      <c r="P6">
        <v>72</v>
      </c>
      <c r="Q6">
        <v>35</v>
      </c>
      <c r="R6"/>
      <c r="S6" s="19"/>
      <c r="T6" s="19"/>
      <c r="U6" s="19"/>
      <c r="V6" s="16"/>
      <c r="W6" s="17"/>
      <c r="X6" s="10"/>
      <c r="Y6" s="5"/>
      <c r="Z6" s="5"/>
      <c r="AA6" s="5"/>
      <c r="AB6">
        <f t="shared" si="0"/>
        <v>302</v>
      </c>
      <c r="AC6" s="6"/>
      <c r="AD6" s="6"/>
      <c r="AE6" s="6"/>
      <c r="AF6" s="6"/>
      <c r="AG6" s="6"/>
    </row>
    <row r="7" spans="1:33" x14ac:dyDescent="0.3">
      <c r="A7" s="8" t="s">
        <v>22</v>
      </c>
      <c r="B7" s="8" t="s">
        <v>8</v>
      </c>
      <c r="C7" s="6"/>
      <c r="D7" s="6"/>
      <c r="E7" s="6"/>
      <c r="F7" s="6"/>
      <c r="G7" s="6"/>
      <c r="H7" s="6"/>
      <c r="I7">
        <v>1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/>
      <c r="S7" s="19"/>
      <c r="T7" s="19"/>
      <c r="U7" s="19"/>
      <c r="V7" s="16"/>
      <c r="W7" s="17"/>
      <c r="X7" s="10"/>
      <c r="Y7" s="5"/>
      <c r="Z7" s="5"/>
      <c r="AA7" s="5"/>
      <c r="AB7">
        <f t="shared" si="0"/>
        <v>33</v>
      </c>
      <c r="AC7" s="6"/>
      <c r="AD7" s="6"/>
      <c r="AE7" s="6"/>
      <c r="AF7" s="6"/>
      <c r="AG7" s="6"/>
    </row>
    <row r="8" spans="1:33" x14ac:dyDescent="0.3">
      <c r="A8" s="8" t="s">
        <v>22</v>
      </c>
      <c r="B8" s="8" t="s">
        <v>20</v>
      </c>
      <c r="C8" s="6"/>
      <c r="D8" s="6"/>
      <c r="E8" s="6"/>
      <c r="F8" s="6"/>
      <c r="G8" s="6"/>
      <c r="H8" s="6"/>
      <c r="I8" s="6"/>
      <c r="J8">
        <v>1</v>
      </c>
      <c r="K8">
        <v>92</v>
      </c>
      <c r="L8">
        <v>92</v>
      </c>
      <c r="M8">
        <v>92</v>
      </c>
      <c r="N8">
        <v>92</v>
      </c>
      <c r="O8">
        <v>92</v>
      </c>
      <c r="P8">
        <v>92</v>
      </c>
      <c r="Q8">
        <v>92</v>
      </c>
      <c r="R8"/>
      <c r="S8" s="19"/>
      <c r="T8" s="19"/>
      <c r="U8" s="19"/>
      <c r="V8" s="16"/>
      <c r="W8" s="17"/>
      <c r="X8" s="10"/>
      <c r="Y8" s="5"/>
      <c r="Z8" s="5"/>
      <c r="AA8" s="5"/>
      <c r="AB8">
        <f t="shared" si="0"/>
        <v>645</v>
      </c>
      <c r="AC8" s="6"/>
      <c r="AD8" s="6"/>
      <c r="AE8" s="6"/>
      <c r="AF8" s="6"/>
      <c r="AG8" s="6"/>
    </row>
    <row r="9" spans="1:33" x14ac:dyDescent="0.3">
      <c r="A9" s="8" t="s">
        <v>22</v>
      </c>
      <c r="B9" s="8" t="s">
        <v>10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/>
      <c r="S9" s="19"/>
      <c r="T9" s="19"/>
      <c r="U9" s="19"/>
      <c r="V9" s="16"/>
      <c r="W9" s="17"/>
      <c r="X9" s="10"/>
      <c r="Y9" s="5"/>
      <c r="Z9" s="5"/>
      <c r="AA9" s="5"/>
      <c r="AB9">
        <f t="shared" si="0"/>
        <v>28</v>
      </c>
      <c r="AC9" s="6"/>
      <c r="AD9" s="6"/>
      <c r="AE9" s="6"/>
      <c r="AF9" s="6"/>
      <c r="AG9" s="6"/>
    </row>
    <row r="10" spans="1:33" x14ac:dyDescent="0.3">
      <c r="A10" s="8" t="s">
        <v>22</v>
      </c>
      <c r="B10" s="8" t="s">
        <v>14</v>
      </c>
      <c r="C10" s="6"/>
      <c r="D10" s="6"/>
      <c r="E10" s="6"/>
      <c r="F10" s="6"/>
      <c r="G10" s="6"/>
      <c r="H10" s="6"/>
      <c r="I10" s="6"/>
      <c r="J10" s="6"/>
      <c r="K10" s="6"/>
      <c r="L10">
        <v>101</v>
      </c>
      <c r="M10" s="6"/>
      <c r="N10">
        <v>138</v>
      </c>
      <c r="O10">
        <v>132</v>
      </c>
      <c r="P10">
        <v>140</v>
      </c>
      <c r="Q10" s="6"/>
      <c r="R10"/>
      <c r="S10"/>
      <c r="T10"/>
      <c r="V10" s="16"/>
      <c r="W10" s="17"/>
      <c r="X10" s="10"/>
      <c r="Y10" s="5"/>
      <c r="Z10" s="5"/>
      <c r="AA10" s="5"/>
      <c r="AB10">
        <f t="shared" si="0"/>
        <v>511</v>
      </c>
      <c r="AC10" s="6"/>
      <c r="AD10" s="6"/>
      <c r="AE10" s="6"/>
      <c r="AF10" s="6"/>
      <c r="AG10" s="6"/>
    </row>
    <row r="11" spans="1:33" x14ac:dyDescent="0.3">
      <c r="A11" s="8" t="s">
        <v>22</v>
      </c>
      <c r="B11" s="8" t="s">
        <v>18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101</v>
      </c>
      <c r="N11">
        <v>108</v>
      </c>
      <c r="O11">
        <v>101</v>
      </c>
      <c r="P11">
        <v>109</v>
      </c>
      <c r="Q11">
        <v>101</v>
      </c>
      <c r="R11"/>
      <c r="S11"/>
      <c r="T11"/>
      <c r="V11" s="16"/>
      <c r="W11" s="17"/>
      <c r="X11" s="10"/>
      <c r="Y11" s="5"/>
      <c r="Z11" s="5"/>
      <c r="AA11" s="5"/>
      <c r="AB11">
        <f t="shared" si="0"/>
        <v>520</v>
      </c>
      <c r="AC11" s="6"/>
      <c r="AD11" s="6"/>
      <c r="AE11" s="6"/>
      <c r="AF11" s="6"/>
      <c r="AG11" s="6"/>
    </row>
    <row r="12" spans="1:33" x14ac:dyDescent="0.3">
      <c r="A12" s="8" t="s">
        <v>22</v>
      </c>
      <c r="B12" s="8" t="s">
        <v>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138</v>
      </c>
      <c r="O12">
        <v>132</v>
      </c>
      <c r="P12">
        <v>140</v>
      </c>
      <c r="Q12" s="6"/>
      <c r="R12"/>
      <c r="S12"/>
      <c r="T12"/>
      <c r="V12" s="16"/>
      <c r="W12" s="17"/>
      <c r="X12" s="10"/>
      <c r="Y12" s="5"/>
      <c r="Z12" s="5"/>
      <c r="AA12" s="5"/>
      <c r="AB12">
        <f t="shared" si="0"/>
        <v>410</v>
      </c>
      <c r="AC12" s="6"/>
      <c r="AD12" s="6"/>
      <c r="AE12" s="6"/>
      <c r="AF12" s="6"/>
      <c r="AG12" s="6"/>
    </row>
    <row r="13" spans="1:33" x14ac:dyDescent="0.3">
      <c r="A13" s="8" t="s">
        <v>22</v>
      </c>
      <c r="B13" s="8" t="s">
        <v>21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113</v>
      </c>
      <c r="P13">
        <v>161</v>
      </c>
      <c r="Q13">
        <v>138</v>
      </c>
      <c r="R13"/>
      <c r="S13"/>
      <c r="T13"/>
      <c r="V13" s="16"/>
      <c r="W13" s="17"/>
      <c r="X13" s="10"/>
      <c r="Y13" s="5"/>
      <c r="Z13" s="5"/>
      <c r="AA13" s="5"/>
      <c r="AB13">
        <f t="shared" si="0"/>
        <v>412</v>
      </c>
      <c r="AC13" s="6"/>
      <c r="AD13" s="6"/>
      <c r="AE13" s="6"/>
      <c r="AF13" s="6"/>
      <c r="AG13" s="6"/>
    </row>
    <row r="14" spans="1:33" x14ac:dyDescent="0.3">
      <c r="A14" s="8" t="s">
        <v>22</v>
      </c>
      <c r="B14" s="8" t="s">
        <v>16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112</v>
      </c>
      <c r="Q14">
        <v>132</v>
      </c>
      <c r="R14"/>
      <c r="S14"/>
      <c r="T14"/>
      <c r="V14" s="8"/>
      <c r="W14" s="10"/>
      <c r="X14" s="10"/>
      <c r="Y14" s="5"/>
      <c r="Z14" s="5"/>
      <c r="AA14" s="5"/>
      <c r="AB14">
        <f t="shared" si="0"/>
        <v>244</v>
      </c>
      <c r="AC14" s="6"/>
      <c r="AD14" s="6"/>
      <c r="AE14" s="6"/>
      <c r="AF14" s="6"/>
      <c r="AG14" s="6"/>
    </row>
    <row r="15" spans="1:33" x14ac:dyDescent="0.3">
      <c r="A15" s="8" t="s">
        <v>22</v>
      </c>
      <c r="B15" s="8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>
        <v>140</v>
      </c>
      <c r="R15"/>
      <c r="S15"/>
      <c r="T15"/>
      <c r="V15" s="8"/>
      <c r="W15" s="10"/>
      <c r="X15" s="10"/>
      <c r="Y15" s="5"/>
      <c r="Z15" s="5"/>
      <c r="AA15" s="5"/>
      <c r="AB15">
        <f t="shared" si="0"/>
        <v>140</v>
      </c>
      <c r="AC15" s="6"/>
      <c r="AD15" s="6"/>
      <c r="AE15" s="6"/>
      <c r="AF15" s="6"/>
      <c r="AG15" s="6"/>
    </row>
    <row r="16" spans="1:33" x14ac:dyDescent="0.3">
      <c r="A16" s="8" t="s">
        <v>22</v>
      </c>
      <c r="B16" s="12" t="s">
        <v>23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6"/>
      <c r="R16"/>
      <c r="S16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6"/>
      <c r="S17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6"/>
      <c r="S18" s="6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6"/>
      <c r="S19" s="6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8"/>
      <c r="S20" s="18"/>
      <c r="T20" s="18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2025-04-16T20:21:34Z</dcterms:modified>
</cp:coreProperties>
</file>