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4_DIGER_SEBZE_YEMEKLERI/"/>
    </mc:Choice>
  </mc:AlternateContent>
  <xr:revisionPtr revIDLastSave="28" documentId="8_{5EE27B0E-FC36-409A-89F9-0B3BA493C26E}" xr6:coauthVersionLast="47" xr6:coauthVersionMax="47" xr10:uidLastSave="{4D2CEEF2-7F57-467B-8882-5B6901EAEAB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<sst xmlns="http://schemas.openxmlformats.org/spreadsheetml/2006/main" count="47" uniqueCount="22">
  <si>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</si>
  <si>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</si>
  <si>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</si>
  <si>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</si>
  <si>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</si>
  <si>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</si>
  <si>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</si>
  <si>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</si>
  <si>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</si>
  <si>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parsley</t>
  </si>
  <si>
    <t>black pepper (pepper / spice)</t>
  </si>
  <si>
    <t>garlic</t>
  </si>
  <si>
    <t>tomato</t>
  </si>
  <si>
    <t>sunflower seed oil (sunflower)</t>
  </si>
  <si>
    <t>aubergine</t>
  </si>
  <si>
    <t>sugar</t>
  </si>
  <si>
    <t>Patlıcan Mücveri</t>
  </si>
  <si>
    <t>lemon</t>
  </si>
  <si>
    <t>baking powder</t>
  </si>
  <si>
    <t>egg</t>
  </si>
  <si>
    <t>wheat flour</t>
  </si>
  <si>
    <t>white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</si>
</sst>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/>
    <xf numFmtId="0" fontId="0" fillId="4" borderId="3" xfId="0" applyFill="1" applyBorder="1" applyAlignment="1">
      <alignment wrapText="1"/>
    </xf>
    <xf numFmtId="0" fontId="0" fillId="5" borderId="0" xfId="0" applyFill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K1" zoomScale="80" zoomScaleNormal="80" workbookViewId="0">
      <selection activeCell="AA1" sqref="P1:AA1048576"/>
    </sheetView>
  </sheetViews>
  <sheetFormatPr defaultColWidth="15" defaultRowHeight="14.4" x14ac:dyDescent="0.3"/>
  <cols>
    <col min="1" max="1" width="15.109375" bestFit="1" customWidth="1"/>
    <col min="2" max="2" width="28" style="8" bestFit="1" customWidth="1"/>
    <col min="3" max="3" width="6.5546875" style="8" bestFit="1" customWidth="1"/>
    <col min="4" max="4" width="13.88671875" style="8" bestFit="1" customWidth="1"/>
    <col min="5" max="5" width="7.21875" style="8" bestFit="1" customWidth="1"/>
    <col min="6" max="6" width="9.6640625" style="8" bestFit="1" customWidth="1"/>
    <col min="7" max="7" width="4" style="8" bestFit="1" customWidth="1"/>
    <col min="8" max="8" width="7.21875" style="8" bestFit="1" customWidth="1"/>
    <col min="9" max="9" width="4" style="8" bestFit="1" customWidth="1"/>
    <col min="10" max="10" width="28" style="8" bestFit="1" customWidth="1"/>
    <col min="11" max="12" width="5.5546875" style="8" bestFit="1" customWidth="1"/>
    <col min="13" max="13" width="11" style="8" bestFit="1" customWidth="1"/>
    <col min="14" max="14" width="26.77734375" style="8" bestFit="1" customWidth="1"/>
    <col min="15" max="15" width="12.44140625" style="8" bestFit="1" customWidth="1"/>
    <col min="16" max="20" width="9.109375" style="8" customWidth="1"/>
    <col min="21" max="27" width="9.109375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</cols>
  <sheetData>
    <row r="1" spans="1:33" s="1" customFormat="1" ht="43.2" x14ac:dyDescent="0.3">
      <c r="A1" s="7" t="s">
        <v>6</v>
      </c>
      <c r="B1" s="7" t="s">
        <v>7</v>
      </c>
      <c r="C1" s="8" t="s">
        <v>17</v>
      </c>
      <c r="D1" s="8" t="s">
        <v>18</v>
      </c>
      <c r="E1" s="8" t="s">
        <v>9</v>
      </c>
      <c r="F1" s="8" t="s">
        <v>14</v>
      </c>
      <c r="G1" s="8" t="s">
        <v>19</v>
      </c>
      <c r="H1" s="8" t="s">
        <v>12</v>
      </c>
      <c r="I1" s="8" t="s">
        <v>8</v>
      </c>
      <c r="J1" s="8" t="s">
        <v>13</v>
      </c>
      <c r="K1" s="8" t="s">
        <v>11</v>
      </c>
      <c r="L1" s="8" t="s">
        <v>15</v>
      </c>
      <c r="M1" s="8" t="s">
        <v>20</v>
      </c>
      <c r="N1" s="8" t="s">
        <v>10</v>
      </c>
      <c r="O1" s="8" t="s">
        <v>21</v>
      </c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16</v>
      </c>
      <c r="B2" s="8" t="s">
        <v>17</v>
      </c>
      <c r="C2" s="6"/>
      <c r="D2" s="16"/>
      <c r="E2">
        <v>130</v>
      </c>
      <c r="F2">
        <v>101</v>
      </c>
      <c r="G2">
        <v>19</v>
      </c>
      <c r="H2">
        <v>116</v>
      </c>
      <c r="I2">
        <v>4</v>
      </c>
      <c r="J2">
        <v>109</v>
      </c>
      <c r="K2">
        <v>101</v>
      </c>
      <c r="L2">
        <v>5</v>
      </c>
      <c r="M2">
        <v>100</v>
      </c>
      <c r="N2">
        <v>146</v>
      </c>
      <c r="O2">
        <v>29</v>
      </c>
      <c r="T2"/>
      <c r="V2" s="8"/>
      <c r="W2" s="10"/>
      <c r="X2" s="10"/>
      <c r="Y2" s="5"/>
      <c r="Z2" s="5"/>
      <c r="AA2" s="5"/>
      <c r="AB2">
        <f t="shared" ref="AB2:AB26" si="0">SUM(C2:AA2)</f>
        <v>860</v>
      </c>
      <c r="AC2">
        <f>SUM(AB2:AB26)</f>
        <v>3522</v>
      </c>
      <c r="AD2" s="5">
        <v>12</v>
      </c>
      <c r="AE2">
        <f>AD2-1</f>
        <v>11</v>
      </c>
      <c r="AF2">
        <f>2/(AD2*AE2)</f>
        <v>1.5151515151515152E-2</v>
      </c>
      <c r="AG2">
        <f>AF2*AC2</f>
        <v>53.363636363636367</v>
      </c>
    </row>
    <row r="3" spans="1:33" x14ac:dyDescent="0.3">
      <c r="A3" t="s">
        <v>16</v>
      </c>
      <c r="B3" s="8" t="s">
        <v>18</v>
      </c>
      <c r="C3" s="6"/>
      <c r="D3" s="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T3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s="8" t="s">
        <v>9</v>
      </c>
      <c r="C4" s="6"/>
      <c r="D4" s="6"/>
      <c r="E4" s="6"/>
      <c r="F4">
        <v>104</v>
      </c>
      <c r="G4">
        <v>19</v>
      </c>
      <c r="H4">
        <v>115</v>
      </c>
      <c r="I4">
        <v>4</v>
      </c>
      <c r="J4">
        <v>109</v>
      </c>
      <c r="K4">
        <v>103</v>
      </c>
      <c r="L4">
        <v>5</v>
      </c>
      <c r="M4">
        <v>97</v>
      </c>
      <c r="N4">
        <v>136</v>
      </c>
      <c r="O4">
        <v>23</v>
      </c>
      <c r="T4"/>
      <c r="V4" s="8"/>
      <c r="W4" s="10"/>
      <c r="X4" s="10"/>
      <c r="Y4" s="5"/>
      <c r="Z4" s="5"/>
      <c r="AA4" s="5"/>
      <c r="AB4">
        <f t="shared" si="0"/>
        <v>715</v>
      </c>
      <c r="AC4" s="6"/>
      <c r="AD4" s="6"/>
      <c r="AE4" s="6"/>
      <c r="AF4" s="6"/>
      <c r="AG4" s="6"/>
    </row>
    <row r="5" spans="1:33" x14ac:dyDescent="0.3">
      <c r="A5" t="s">
        <v>16</v>
      </c>
      <c r="B5" s="8" t="s">
        <v>14</v>
      </c>
      <c r="C5" s="6"/>
      <c r="D5" s="6"/>
      <c r="E5" s="6"/>
      <c r="F5" s="6"/>
      <c r="G5">
        <v>18</v>
      </c>
      <c r="H5">
        <v>109</v>
      </c>
      <c r="I5">
        <v>4</v>
      </c>
      <c r="J5">
        <v>101</v>
      </c>
      <c r="K5">
        <v>99</v>
      </c>
      <c r="L5">
        <v>5</v>
      </c>
      <c r="M5">
        <v>105</v>
      </c>
      <c r="N5">
        <v>102</v>
      </c>
      <c r="O5">
        <v>19</v>
      </c>
      <c r="T5"/>
      <c r="V5" s="8"/>
      <c r="W5" s="10"/>
      <c r="X5" s="10"/>
      <c r="Y5" s="5"/>
      <c r="Z5" s="5"/>
      <c r="AA5" s="5"/>
      <c r="AB5">
        <f t="shared" si="0"/>
        <v>562</v>
      </c>
      <c r="AC5" s="6"/>
      <c r="AD5" s="6"/>
      <c r="AE5" s="6"/>
      <c r="AF5" s="6"/>
      <c r="AG5" s="6"/>
    </row>
    <row r="6" spans="1:33" x14ac:dyDescent="0.3">
      <c r="A6" t="s">
        <v>16</v>
      </c>
      <c r="B6" s="8" t="s">
        <v>19</v>
      </c>
      <c r="C6" s="6"/>
      <c r="D6" s="6"/>
      <c r="E6" s="6"/>
      <c r="F6" s="6"/>
      <c r="G6" s="6"/>
      <c r="H6">
        <v>32</v>
      </c>
      <c r="I6">
        <v>4</v>
      </c>
      <c r="J6">
        <v>18</v>
      </c>
      <c r="K6">
        <v>19</v>
      </c>
      <c r="L6">
        <v>5</v>
      </c>
      <c r="M6">
        <v>18</v>
      </c>
      <c r="N6">
        <v>15</v>
      </c>
      <c r="O6">
        <v>25</v>
      </c>
      <c r="T6"/>
      <c r="V6" s="8"/>
      <c r="W6" s="10"/>
      <c r="X6" s="10"/>
      <c r="Y6" s="5"/>
      <c r="Z6" s="5"/>
      <c r="AA6" s="5"/>
      <c r="AB6">
        <f t="shared" si="0"/>
        <v>136</v>
      </c>
      <c r="AC6" s="6"/>
      <c r="AD6" s="6"/>
      <c r="AE6" s="6"/>
      <c r="AF6" s="6"/>
      <c r="AG6" s="6"/>
    </row>
    <row r="7" spans="1:33" x14ac:dyDescent="0.3">
      <c r="A7" t="s">
        <v>16</v>
      </c>
      <c r="B7" s="8" t="s">
        <v>12</v>
      </c>
      <c r="C7" s="6"/>
      <c r="D7" s="6"/>
      <c r="E7" s="6"/>
      <c r="F7" s="6"/>
      <c r="G7" s="6"/>
      <c r="H7" s="6"/>
      <c r="I7">
        <v>4</v>
      </c>
      <c r="J7">
        <v>108</v>
      </c>
      <c r="K7">
        <v>108</v>
      </c>
      <c r="L7">
        <v>5</v>
      </c>
      <c r="M7">
        <v>107</v>
      </c>
      <c r="N7">
        <v>113</v>
      </c>
      <c r="O7">
        <v>56</v>
      </c>
      <c r="T7"/>
      <c r="V7" s="8"/>
      <c r="W7" s="10"/>
      <c r="X7" s="10"/>
      <c r="Y7" s="5"/>
      <c r="Z7" s="5"/>
      <c r="AA7" s="5"/>
      <c r="AB7">
        <f t="shared" si="0"/>
        <v>501</v>
      </c>
      <c r="AC7" s="6"/>
      <c r="AD7" s="6"/>
      <c r="AE7" s="6"/>
      <c r="AF7" s="6"/>
      <c r="AG7" s="6"/>
    </row>
    <row r="8" spans="1:33" x14ac:dyDescent="0.3">
      <c r="A8" t="s">
        <v>16</v>
      </c>
      <c r="B8" s="8" t="s">
        <v>8</v>
      </c>
      <c r="C8" s="6"/>
      <c r="D8" s="6"/>
      <c r="E8" s="6"/>
      <c r="F8" s="6"/>
      <c r="G8" s="6"/>
      <c r="H8" s="6"/>
      <c r="I8" s="6"/>
      <c r="J8">
        <v>4</v>
      </c>
      <c r="K8">
        <v>4</v>
      </c>
      <c r="L8">
        <v>4</v>
      </c>
      <c r="M8">
        <v>4</v>
      </c>
      <c r="N8">
        <v>4</v>
      </c>
      <c r="O8">
        <v>1</v>
      </c>
      <c r="T8"/>
      <c r="V8" s="8"/>
      <c r="W8" s="10"/>
      <c r="X8" s="10"/>
      <c r="Y8" s="5"/>
      <c r="Z8" s="5"/>
      <c r="AA8" s="5"/>
      <c r="AB8">
        <f t="shared" si="0"/>
        <v>21</v>
      </c>
      <c r="AC8" s="6"/>
      <c r="AD8" s="6"/>
      <c r="AE8" s="6"/>
      <c r="AF8" s="6"/>
      <c r="AG8" s="6"/>
    </row>
    <row r="9" spans="1:33" x14ac:dyDescent="0.3">
      <c r="A9" t="s">
        <v>16</v>
      </c>
      <c r="B9" s="8" t="s">
        <v>13</v>
      </c>
      <c r="C9" s="6"/>
      <c r="D9" s="6"/>
      <c r="E9" s="6"/>
      <c r="F9" s="6"/>
      <c r="G9" s="6"/>
      <c r="H9" s="6"/>
      <c r="I9" s="6"/>
      <c r="J9" s="6"/>
      <c r="K9">
        <v>100</v>
      </c>
      <c r="L9">
        <v>5</v>
      </c>
      <c r="M9">
        <v>97</v>
      </c>
      <c r="N9">
        <v>116</v>
      </c>
      <c r="O9">
        <v>22</v>
      </c>
      <c r="T9"/>
      <c r="V9" s="8"/>
      <c r="W9" s="10"/>
      <c r="X9" s="10"/>
      <c r="Y9" s="5"/>
      <c r="Z9" s="5"/>
      <c r="AA9" s="5"/>
      <c r="AB9">
        <f t="shared" si="0"/>
        <v>340</v>
      </c>
      <c r="AC9" s="6"/>
      <c r="AD9" s="6"/>
      <c r="AE9" s="6"/>
      <c r="AF9" s="6"/>
      <c r="AG9" s="6"/>
    </row>
    <row r="10" spans="1:33" x14ac:dyDescent="0.3">
      <c r="A10" t="s">
        <v>16</v>
      </c>
      <c r="B10" s="8" t="s">
        <v>11</v>
      </c>
      <c r="C10" s="6"/>
      <c r="D10" s="6"/>
      <c r="E10" s="6"/>
      <c r="F10" s="6"/>
      <c r="G10" s="6"/>
      <c r="H10" s="6"/>
      <c r="I10" s="6"/>
      <c r="J10" s="6"/>
      <c r="K10" s="6"/>
      <c r="L10">
        <v>5</v>
      </c>
      <c r="M10">
        <v>98</v>
      </c>
      <c r="N10">
        <v>101</v>
      </c>
      <c r="O10">
        <v>26</v>
      </c>
      <c r="T10"/>
      <c r="V10" s="8"/>
      <c r="W10" s="10"/>
      <c r="X10" s="10"/>
      <c r="Y10" s="5"/>
      <c r="Z10" s="5"/>
      <c r="AA10" s="5"/>
      <c r="AB10">
        <f t="shared" si="0"/>
        <v>230</v>
      </c>
      <c r="AC10" s="6"/>
      <c r="AD10" s="6"/>
      <c r="AE10" s="6"/>
      <c r="AF10" s="6"/>
      <c r="AG10" s="6"/>
    </row>
    <row r="11" spans="1:33" x14ac:dyDescent="0.3">
      <c r="A11" t="s">
        <v>16</v>
      </c>
      <c r="B11" s="8" t="s">
        <v>15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5</v>
      </c>
      <c r="N11">
        <v>5</v>
      </c>
      <c r="O11">
        <v>1</v>
      </c>
      <c r="T11"/>
      <c r="V11" s="8"/>
      <c r="W11" s="10"/>
      <c r="X11" s="10"/>
      <c r="Y11" s="5"/>
      <c r="Z11" s="5"/>
      <c r="AA11" s="5"/>
      <c r="AB11">
        <f t="shared" si="0"/>
        <v>11</v>
      </c>
      <c r="AC11" s="6"/>
      <c r="AD11" s="6"/>
      <c r="AE11" s="6"/>
      <c r="AF11" s="6"/>
      <c r="AG11" s="6"/>
    </row>
    <row r="12" spans="1:33" x14ac:dyDescent="0.3">
      <c r="A12" t="s">
        <v>16</v>
      </c>
      <c r="B12" s="8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97</v>
      </c>
      <c r="O12">
        <v>22</v>
      </c>
      <c r="T12"/>
      <c r="V12" s="8"/>
      <c r="W12" s="10"/>
      <c r="X12" s="10"/>
      <c r="Y12" s="5"/>
      <c r="Z12" s="5"/>
      <c r="AA12" s="5"/>
      <c r="AB12">
        <f t="shared" si="0"/>
        <v>119</v>
      </c>
      <c r="AC12" s="6"/>
      <c r="AD12" s="6"/>
      <c r="AE12" s="6"/>
      <c r="AF12" s="6"/>
      <c r="AG12" s="6"/>
    </row>
    <row r="13" spans="1:33" x14ac:dyDescent="0.3">
      <c r="A13" t="s">
        <v>16</v>
      </c>
      <c r="B13" s="8" t="s">
        <v>10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27</v>
      </c>
      <c r="T13"/>
      <c r="V13" s="8"/>
      <c r="W13" s="10"/>
      <c r="X13" s="10"/>
      <c r="Y13" s="5"/>
      <c r="Z13" s="5"/>
      <c r="AA13" s="5"/>
      <c r="AB13">
        <f t="shared" si="0"/>
        <v>27</v>
      </c>
      <c r="AC13" s="6"/>
      <c r="AD13" s="6"/>
      <c r="AE13" s="6"/>
      <c r="AF13" s="6"/>
      <c r="AG13" s="6"/>
    </row>
    <row r="14" spans="1:33" ht="15" thickBot="1" x14ac:dyDescent="0.35">
      <c r="A14" t="s">
        <v>16</v>
      </c>
      <c r="B14" s="8" t="s">
        <v>21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6"/>
      <c r="T14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.6" thickTop="1" thickBot="1" x14ac:dyDescent="0.35">
      <c r="A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2"/>
      <c r="T15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Top="1" x14ac:dyDescent="0.3">
      <c r="A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T16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ht="15" thickBot="1" x14ac:dyDescent="0.35">
      <c r="A17" s="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2"/>
      <c r="T17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ht="15.6" thickTop="1" thickBot="1" x14ac:dyDescent="0.35">
      <c r="A18" s="8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T1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6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4"/>
      <c r="U20" s="6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1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1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  <row r="27" spans="1:33" x14ac:dyDescent="0.3">
      <c r="U27" s="8"/>
      <c r="V27" s="8"/>
      <c r="W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2025-04-18T17:54:47Z</dcterms:modified>
</cp:coreProperties>
</file>