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9_MAKARNA_VE_MANTILAR/"/>
    </mc:Choice>
  </mc:AlternateContent>
  <xr:revisionPtr revIDLastSave="16" documentId="8_{7FC6206B-4458-4A4B-9882-0C07812737B4}" xr6:coauthVersionLast="47" xr6:coauthVersionMax="47" xr10:uidLastSave="{242FD605-1974-4D53-92D3-985911365F5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<sst xmlns="http://schemas.openxmlformats.org/spreadsheetml/2006/main" count="50" uniqueCount="23">
  <si>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</si>
  <si>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</si>
  <si>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</si>
  <si>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</si>
  <si>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</si>
  <si>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</si>
  <si>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</si>
  <si>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</si>
  <si>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</si>
  <si>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water</t>
  </si>
  <si>
    <t>parsley</t>
  </si>
  <si>
    <t>black pepper (pepper / spice)</t>
  </si>
  <si>
    <t>butter</t>
  </si>
  <si>
    <t>egg</t>
  </si>
  <si>
    <t>wheat flour</t>
  </si>
  <si>
    <t>yogurt</t>
  </si>
  <si>
    <t>Malzemeler</t>
  </si>
  <si>
    <t xml:space="preserve">İzmir Mantısı </t>
  </si>
  <si>
    <t>olive oil (olive)</t>
  </si>
  <si>
    <t>garlic</t>
  </si>
  <si>
    <t>chili pepper</t>
  </si>
  <si>
    <t>rice</t>
  </si>
  <si>
    <t>mincemeat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</si>
</sst>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W6" sqref="W6"/>
    </sheetView>
  </sheetViews>
  <sheetFormatPr defaultRowHeight="14.4" x14ac:dyDescent="0.3"/>
  <cols>
    <col min="1" max="1" width="12.21875" style="8" bestFit="1" customWidth="1"/>
    <col min="2" max="2" width="26.77734375" style="8" bestFit="1" customWidth="1"/>
    <col min="3" max="3" width="14.109375" style="8" bestFit="1" customWidth="1"/>
    <col min="4" max="4" width="6" style="8" bestFit="1" customWidth="1"/>
    <col min="5" max="5" width="7.21875" style="8" bestFit="1" customWidth="1"/>
    <col min="6" max="6" width="4" style="8" bestFit="1" customWidth="1"/>
    <col min="7" max="7" width="6.33203125" style="8" bestFit="1" customWidth="1"/>
    <col min="8" max="8" width="4" style="8" bestFit="1" customWidth="1"/>
    <col min="9" max="9" width="5.5546875" style="8" bestFit="1" customWidth="1"/>
    <col min="10" max="10" width="6" style="8" bestFit="1" customWidth="1"/>
    <col min="11" max="11" width="11.21875" style="8" bestFit="1" customWidth="1"/>
    <col min="12" max="12" width="11" style="8" bestFit="1" customWidth="1"/>
    <col min="13" max="13" width="6.5546875" style="8" bestFit="1" customWidth="1"/>
    <col min="14" max="14" width="26.77734375" style="8" bestFit="1" customWidth="1"/>
    <col min="15" max="15" width="4.109375" style="8" bestFit="1" customWidth="1"/>
    <col min="16" max="16" width="10.6640625" style="8" bestFit="1" customWidth="1"/>
    <col min="17" max="26" width="7.3320312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16</v>
      </c>
      <c r="C1" t="s">
        <v>18</v>
      </c>
      <c r="D1" t="s">
        <v>8</v>
      </c>
      <c r="E1" t="s">
        <v>10</v>
      </c>
      <c r="F1" t="s">
        <v>13</v>
      </c>
      <c r="G1" t="s">
        <v>12</v>
      </c>
      <c r="H1" t="s">
        <v>7</v>
      </c>
      <c r="I1" t="s">
        <v>19</v>
      </c>
      <c r="J1" t="s">
        <v>9</v>
      </c>
      <c r="K1" t="s">
        <v>20</v>
      </c>
      <c r="L1" t="s">
        <v>14</v>
      </c>
      <c r="M1" t="s">
        <v>15</v>
      </c>
      <c r="N1" t="s">
        <v>11</v>
      </c>
      <c r="O1" t="s">
        <v>21</v>
      </c>
      <c r="P1" s="14" t="s">
        <v>22</v>
      </c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17</v>
      </c>
      <c r="B2" t="s">
        <v>18</v>
      </c>
      <c r="C2" s="6"/>
      <c r="D2">
        <v>99</v>
      </c>
      <c r="E2">
        <v>101</v>
      </c>
      <c r="F2">
        <v>22</v>
      </c>
      <c r="G2">
        <v>45</v>
      </c>
      <c r="H2">
        <v>4</v>
      </c>
      <c r="I2">
        <v>101</v>
      </c>
      <c r="J2">
        <v>4</v>
      </c>
      <c r="K2">
        <v>114</v>
      </c>
      <c r="L2">
        <v>107</v>
      </c>
      <c r="M2">
        <v>14</v>
      </c>
      <c r="N2">
        <v>103</v>
      </c>
      <c r="O2">
        <v>114</v>
      </c>
      <c r="P2">
        <v>25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853</v>
      </c>
      <c r="AC2">
        <f>SUM(AB2:AB26)</f>
        <v>4091</v>
      </c>
      <c r="AD2" s="5">
        <v>14</v>
      </c>
      <c r="AE2">
        <f>AD2-1</f>
        <v>13</v>
      </c>
      <c r="AF2">
        <f>2/(AD2*AE2)</f>
        <v>1.098901098901099E-2</v>
      </c>
      <c r="AG2">
        <f>AF2*AC2</f>
        <v>44.956043956043956</v>
      </c>
    </row>
    <row r="3" spans="1:33" x14ac:dyDescent="0.3">
      <c r="A3" t="s">
        <v>17</v>
      </c>
      <c r="B3" t="s">
        <v>8</v>
      </c>
      <c r="C3" s="6"/>
      <c r="D3" s="6"/>
      <c r="E3">
        <v>101</v>
      </c>
      <c r="F3">
        <v>22</v>
      </c>
      <c r="G3">
        <v>31</v>
      </c>
      <c r="H3">
        <v>1</v>
      </c>
      <c r="I3">
        <v>120</v>
      </c>
      <c r="J3">
        <v>1</v>
      </c>
      <c r="K3">
        <v>108</v>
      </c>
      <c r="L3">
        <v>96</v>
      </c>
      <c r="M3">
        <v>13</v>
      </c>
      <c r="N3">
        <v>96</v>
      </c>
      <c r="O3">
        <v>113</v>
      </c>
      <c r="P3">
        <v>37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739</v>
      </c>
      <c r="AC3" s="6"/>
      <c r="AD3" s="6"/>
      <c r="AE3" s="6"/>
      <c r="AF3" s="6"/>
      <c r="AG3" s="6"/>
    </row>
    <row r="4" spans="1:33" x14ac:dyDescent="0.3">
      <c r="A4" t="s">
        <v>17</v>
      </c>
      <c r="B4" t="s">
        <v>10</v>
      </c>
      <c r="C4" s="6"/>
      <c r="D4" s="6"/>
      <c r="E4" s="6"/>
      <c r="F4">
        <v>19</v>
      </c>
      <c r="G4">
        <v>29</v>
      </c>
      <c r="H4">
        <v>4</v>
      </c>
      <c r="I4">
        <v>103</v>
      </c>
      <c r="J4">
        <v>4</v>
      </c>
      <c r="K4">
        <v>122</v>
      </c>
      <c r="L4">
        <v>97</v>
      </c>
      <c r="M4">
        <v>12</v>
      </c>
      <c r="N4">
        <v>136</v>
      </c>
      <c r="O4">
        <v>107</v>
      </c>
      <c r="P4">
        <v>18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651</v>
      </c>
      <c r="AC4" s="6"/>
      <c r="AD4" s="6"/>
      <c r="AE4" s="6"/>
      <c r="AF4" s="6"/>
      <c r="AG4" s="6"/>
    </row>
    <row r="5" spans="1:33" x14ac:dyDescent="0.3">
      <c r="A5" t="s">
        <v>17</v>
      </c>
      <c r="B5" t="s">
        <v>13</v>
      </c>
      <c r="C5" s="6"/>
      <c r="D5" s="6"/>
      <c r="E5" s="6"/>
      <c r="F5" s="6"/>
      <c r="G5">
        <v>28</v>
      </c>
      <c r="H5">
        <v>4</v>
      </c>
      <c r="I5">
        <v>19</v>
      </c>
      <c r="J5">
        <v>4</v>
      </c>
      <c r="K5">
        <v>24</v>
      </c>
      <c r="L5">
        <v>18</v>
      </c>
      <c r="M5">
        <v>16</v>
      </c>
      <c r="N5">
        <v>15</v>
      </c>
      <c r="O5">
        <v>37</v>
      </c>
      <c r="P5">
        <v>33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198</v>
      </c>
      <c r="AC5" s="6"/>
      <c r="AD5" s="6"/>
      <c r="AE5" s="6"/>
      <c r="AF5" s="6"/>
      <c r="AG5" s="6"/>
    </row>
    <row r="6" spans="1:33" x14ac:dyDescent="0.3">
      <c r="A6" t="s">
        <v>17</v>
      </c>
      <c r="B6" t="s">
        <v>12</v>
      </c>
      <c r="C6" s="6"/>
      <c r="D6" s="6"/>
      <c r="E6" s="6"/>
      <c r="F6" s="6"/>
      <c r="G6" s="6"/>
      <c r="H6">
        <v>4</v>
      </c>
      <c r="I6">
        <v>26</v>
      </c>
      <c r="J6">
        <v>4</v>
      </c>
      <c r="K6">
        <v>43</v>
      </c>
      <c r="L6">
        <v>27</v>
      </c>
      <c r="M6">
        <v>25</v>
      </c>
      <c r="N6">
        <v>28</v>
      </c>
      <c r="O6">
        <v>66</v>
      </c>
      <c r="P6">
        <v>62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285</v>
      </c>
      <c r="AC6" s="6"/>
      <c r="AD6" s="6"/>
      <c r="AE6" s="6"/>
      <c r="AF6" s="6"/>
      <c r="AG6" s="6"/>
    </row>
    <row r="7" spans="1:33" x14ac:dyDescent="0.3">
      <c r="A7" t="s">
        <v>17</v>
      </c>
      <c r="B7" t="s">
        <v>7</v>
      </c>
      <c r="C7" s="6"/>
      <c r="D7" s="6"/>
      <c r="E7" s="6"/>
      <c r="F7" s="6"/>
      <c r="G7" s="6"/>
      <c r="H7" s="6"/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32</v>
      </c>
      <c r="AC7" s="6"/>
      <c r="AD7" s="6"/>
      <c r="AE7" s="6"/>
      <c r="AF7" s="6"/>
      <c r="AG7" s="6"/>
    </row>
    <row r="8" spans="1:33" x14ac:dyDescent="0.3">
      <c r="A8" t="s">
        <v>17</v>
      </c>
      <c r="B8" t="s">
        <v>19</v>
      </c>
      <c r="C8" s="6"/>
      <c r="D8" s="6"/>
      <c r="E8" s="6"/>
      <c r="F8" s="6"/>
      <c r="G8" s="6"/>
      <c r="H8" s="6"/>
      <c r="I8" s="6"/>
      <c r="J8">
        <v>4</v>
      </c>
      <c r="K8">
        <v>101</v>
      </c>
      <c r="L8">
        <v>98</v>
      </c>
      <c r="M8">
        <v>11</v>
      </c>
      <c r="N8">
        <v>101</v>
      </c>
      <c r="O8">
        <v>103</v>
      </c>
      <c r="P8">
        <v>23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441</v>
      </c>
      <c r="AC8" s="6"/>
      <c r="AD8" s="6"/>
      <c r="AE8" s="6"/>
      <c r="AF8" s="6"/>
      <c r="AG8" s="6"/>
    </row>
    <row r="9" spans="1:33" x14ac:dyDescent="0.3">
      <c r="A9" t="s">
        <v>17</v>
      </c>
      <c r="B9" t="s">
        <v>9</v>
      </c>
      <c r="C9" s="6"/>
      <c r="D9" s="6"/>
      <c r="E9" s="6"/>
      <c r="F9" s="6"/>
      <c r="G9" s="6"/>
      <c r="H9" s="6"/>
      <c r="I9" s="6"/>
      <c r="J9" s="6"/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24</v>
      </c>
      <c r="AC9" s="6"/>
      <c r="AD9" s="6"/>
      <c r="AE9" s="6"/>
      <c r="AF9" s="6"/>
      <c r="AG9" s="6"/>
    </row>
    <row r="10" spans="1:33" x14ac:dyDescent="0.3">
      <c r="A10" t="s">
        <v>17</v>
      </c>
      <c r="B10" t="s">
        <v>20</v>
      </c>
      <c r="C10" s="6"/>
      <c r="D10" s="6"/>
      <c r="E10" s="6"/>
      <c r="F10" s="6"/>
      <c r="G10" s="6"/>
      <c r="H10" s="6"/>
      <c r="I10" s="6"/>
      <c r="J10" s="6"/>
      <c r="K10" s="6"/>
      <c r="L10">
        <v>106</v>
      </c>
      <c r="M10">
        <v>14</v>
      </c>
      <c r="N10">
        <v>132</v>
      </c>
      <c r="O10">
        <v>123</v>
      </c>
      <c r="P10">
        <v>35</v>
      </c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410</v>
      </c>
      <c r="AC10" s="6"/>
      <c r="AD10" s="6"/>
      <c r="AE10" s="6"/>
      <c r="AF10" s="6"/>
      <c r="AG10" s="6"/>
    </row>
    <row r="11" spans="1:33" x14ac:dyDescent="0.3">
      <c r="A11" t="s">
        <v>17</v>
      </c>
      <c r="B11" t="s">
        <v>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9</v>
      </c>
      <c r="N11">
        <v>97</v>
      </c>
      <c r="O11">
        <v>105</v>
      </c>
      <c r="P11">
        <v>17</v>
      </c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228</v>
      </c>
      <c r="AC11" s="6"/>
      <c r="AD11" s="6"/>
      <c r="AE11" s="6"/>
      <c r="AF11" s="6"/>
      <c r="AG11" s="6"/>
    </row>
    <row r="12" spans="1:33" x14ac:dyDescent="0.3">
      <c r="A12" t="s">
        <v>17</v>
      </c>
      <c r="B12" t="s">
        <v>15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10</v>
      </c>
      <c r="O12">
        <v>21</v>
      </c>
      <c r="P12">
        <v>16</v>
      </c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47</v>
      </c>
      <c r="AC12" s="6"/>
      <c r="AD12" s="6"/>
      <c r="AE12" s="6"/>
      <c r="AF12" s="6"/>
      <c r="AG12" s="6"/>
    </row>
    <row r="13" spans="1:33" x14ac:dyDescent="0.3">
      <c r="A13" t="s">
        <v>17</v>
      </c>
      <c r="B13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106</v>
      </c>
      <c r="P13">
        <v>18</v>
      </c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124</v>
      </c>
      <c r="AC13" s="6"/>
      <c r="AD13" s="6"/>
      <c r="AE13" s="6"/>
      <c r="AF13" s="6"/>
      <c r="AG13" s="6"/>
    </row>
    <row r="14" spans="1:33" x14ac:dyDescent="0.3">
      <c r="A14" t="s">
        <v>17</v>
      </c>
      <c r="B14" t="s">
        <v>21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>
        <v>59</v>
      </c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59</v>
      </c>
      <c r="AC14" s="6"/>
      <c r="AD14" s="6"/>
      <c r="AE14" s="6"/>
      <c r="AF14" s="6"/>
      <c r="AG14" s="6"/>
    </row>
    <row r="15" spans="1:33" ht="15" thickBot="1" x14ac:dyDescent="0.35">
      <c r="A15" s="14" t="s">
        <v>17</v>
      </c>
      <c r="B15" s="14" t="s">
        <v>22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x14ac:dyDescent="0.3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2025-04-17T20:41:33Z</dcterms:modified>
</cp:coreProperties>
</file>