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RA\Desktop\"/>
    </mc:Choice>
  </mc:AlternateContent>
  <xr:revisionPtr revIDLastSave="0" documentId="13_ncr:1_{A50BC587-AEFC-4CD7-A1D1-4F59B22C4B94}" xr6:coauthVersionLast="45" xr6:coauthVersionMax="45" xr10:uidLastSave="{00000000-0000-0000-0000-000000000000}"/>
  <bookViews>
    <workbookView xWindow="-110" yWindow="-110" windowWidth="19420" windowHeight="10420" xr2:uid="{0EC69213-5E81-4774-9949-1D9DEA3DF682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3" i="1" l="1"/>
  <c r="C107" i="1" l="1"/>
  <c r="D107" i="1"/>
  <c r="E107" i="1"/>
  <c r="F107" i="1"/>
  <c r="G107" i="1"/>
  <c r="H107" i="1"/>
  <c r="I107" i="1"/>
  <c r="J107" i="1"/>
  <c r="K107" i="1"/>
  <c r="C86" i="1"/>
  <c r="D86" i="1"/>
  <c r="E86" i="1"/>
  <c r="F86" i="1"/>
  <c r="G86" i="1"/>
  <c r="H86" i="1"/>
  <c r="I86" i="1"/>
  <c r="J86" i="1"/>
  <c r="K86" i="1"/>
  <c r="C65" i="1"/>
  <c r="D65" i="1"/>
  <c r="E65" i="1"/>
  <c r="F65" i="1"/>
  <c r="G65" i="1"/>
  <c r="H65" i="1"/>
  <c r="I65" i="1"/>
  <c r="J65" i="1"/>
  <c r="K65" i="1"/>
  <c r="C44" i="1"/>
  <c r="D44" i="1"/>
  <c r="E44" i="1"/>
  <c r="F44" i="1"/>
  <c r="G44" i="1"/>
  <c r="H44" i="1"/>
  <c r="I44" i="1"/>
  <c r="J44" i="1"/>
  <c r="K44" i="1"/>
  <c r="D23" i="1"/>
  <c r="E23" i="1"/>
  <c r="F23" i="1"/>
  <c r="G23" i="1"/>
  <c r="H23" i="1"/>
  <c r="I23" i="1"/>
  <c r="J23" i="1"/>
  <c r="K23" i="1"/>
</calcChain>
</file>

<file path=xl/sharedStrings.xml><?xml version="1.0" encoding="utf-8"?>
<sst xmlns="http://schemas.openxmlformats.org/spreadsheetml/2006/main" count="126" uniqueCount="33">
  <si>
    <t>Run Times</t>
  </si>
  <si>
    <t>Expected Run Times</t>
  </si>
  <si>
    <t>MyQuickSort</t>
  </si>
  <si>
    <t>MyMergeSort</t>
  </si>
  <si>
    <t>SelectionSort</t>
  </si>
  <si>
    <t>BubbleSort</t>
  </si>
  <si>
    <t>InsertionSort</t>
  </si>
  <si>
    <t>ShellSort</t>
  </si>
  <si>
    <t>MergeSort</t>
  </si>
  <si>
    <t>HeapSort</t>
  </si>
  <si>
    <t>QuickSort</t>
  </si>
  <si>
    <t>1.Random</t>
  </si>
  <si>
    <t>2.Random</t>
  </si>
  <si>
    <t>3.Random</t>
  </si>
  <si>
    <t>4.Random</t>
  </si>
  <si>
    <t>5.Random</t>
  </si>
  <si>
    <t>6.Random</t>
  </si>
  <si>
    <t>7.Random</t>
  </si>
  <si>
    <t>8.Random</t>
  </si>
  <si>
    <t>9.Random</t>
  </si>
  <si>
    <t>10.Random</t>
  </si>
  <si>
    <t>11.Random</t>
  </si>
  <si>
    <t>12.Random</t>
  </si>
  <si>
    <t>13.Random</t>
  </si>
  <si>
    <t>14.Random</t>
  </si>
  <si>
    <t>15.Random</t>
  </si>
  <si>
    <t>16.Random</t>
  </si>
  <si>
    <t>17.Random</t>
  </si>
  <si>
    <t>18.Random</t>
  </si>
  <si>
    <t>19.Random</t>
  </si>
  <si>
    <t>20.Random</t>
  </si>
  <si>
    <t>Average of Random</t>
  </si>
  <si>
    <t>in milliseconds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</si>
</sst>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sz val="16"/>
      <color theme="0"/>
      <name val="Calibri"/>
      <family val="2"/>
      <charset val="16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434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0" fontId="0" fillId="13" borderId="1" xfId="0" applyFill="1" applyBorder="1" applyAlignment="1">
      <alignment vertical="center"/>
    </xf>
    <xf numFmtId="0" fontId="0" fillId="14" borderId="1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17" borderId="1" xfId="0" applyFill="1" applyBorder="1" applyAlignment="1">
      <alignment vertical="center"/>
    </xf>
    <xf numFmtId="0" fontId="0" fillId="18" borderId="1" xfId="0" applyFill="1" applyBorder="1" applyAlignment="1">
      <alignment vertical="center"/>
    </xf>
    <xf numFmtId="0" fontId="0" fillId="3" borderId="1" xfId="0" applyFill="1" applyBorder="1"/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19" borderId="2" xfId="0" applyFont="1" applyFill="1" applyBorder="1" applyAlignment="1">
      <alignment horizontal="center" vertical="center"/>
    </xf>
    <xf numFmtId="0" fontId="1" fillId="19" borderId="3" xfId="0" applyFont="1" applyFill="1" applyBorder="1" applyAlignment="1">
      <alignment horizontal="center" vertical="center"/>
    </xf>
    <xf numFmtId="0" fontId="1" fillId="19" borderId="4" xfId="0" applyFont="1" applyFill="1" applyBorder="1" applyAlignment="1">
      <alignment horizontal="center" vertical="center"/>
    </xf>
    <xf numFmtId="0" fontId="1" fillId="19" borderId="5" xfId="0" applyFont="1" applyFill="1" applyBorder="1" applyAlignment="1">
      <alignment horizontal="center" vertical="center"/>
    </xf>
    <xf numFmtId="3" fontId="0" fillId="10" borderId="6" xfId="0" applyNumberFormat="1" applyFill="1" applyBorder="1" applyAlignment="1">
      <alignment horizontal="center" vertical="center"/>
    </xf>
    <xf numFmtId="3" fontId="0" fillId="10" borderId="0" xfId="0" applyNumberFormat="1" applyFill="1" applyBorder="1" applyAlignment="1">
      <alignment horizontal="center" vertical="center"/>
    </xf>
    <xf numFmtId="3" fontId="0" fillId="6" borderId="2" xfId="0" applyNumberFormat="1" applyFill="1" applyBorder="1" applyAlignment="1">
      <alignment horizontal="center" vertical="center"/>
    </xf>
    <xf numFmtId="3" fontId="0" fillId="6" borderId="7" xfId="0" applyNumberFormat="1" applyFill="1" applyBorder="1" applyAlignment="1">
      <alignment horizontal="center" vertical="center"/>
    </xf>
    <xf numFmtId="3" fontId="0" fillId="6" borderId="4" xfId="0" applyNumberFormat="1" applyFill="1" applyBorder="1" applyAlignment="1">
      <alignment horizontal="center" vertical="center"/>
    </xf>
    <xf numFmtId="3" fontId="0" fillId="7" borderId="2" xfId="0" applyNumberFormat="1" applyFill="1" applyBorder="1" applyAlignment="1">
      <alignment horizontal="center" vertical="center"/>
    </xf>
    <xf numFmtId="3" fontId="0" fillId="7" borderId="7" xfId="0" applyNumberFormat="1" applyFill="1" applyBorder="1" applyAlignment="1">
      <alignment horizontal="center" vertical="center"/>
    </xf>
    <xf numFmtId="3" fontId="0" fillId="7" borderId="4" xfId="0" applyNumberFormat="1" applyFill="1" applyBorder="1" applyAlignment="1">
      <alignment horizontal="center" vertical="center"/>
    </xf>
    <xf numFmtId="3" fontId="0" fillId="8" borderId="2" xfId="0" applyNumberFormat="1" applyFill="1" applyBorder="1" applyAlignment="1">
      <alignment horizontal="center" vertical="center"/>
    </xf>
    <xf numFmtId="3" fontId="0" fillId="8" borderId="7" xfId="0" applyNumberFormat="1" applyFill="1" applyBorder="1" applyAlignment="1">
      <alignment horizontal="center" vertical="center"/>
    </xf>
    <xf numFmtId="3" fontId="0" fillId="8" borderId="4" xfId="0" applyNumberFormat="1" applyFill="1" applyBorder="1" applyAlignment="1">
      <alignment horizontal="center" vertical="center"/>
    </xf>
    <xf numFmtId="3" fontId="0" fillId="9" borderId="2" xfId="0" applyNumberFormat="1" applyFill="1" applyBorder="1" applyAlignment="1">
      <alignment horizontal="center" vertical="center"/>
    </xf>
    <xf numFmtId="3" fontId="0" fillId="9" borderId="7" xfId="0" applyNumberFormat="1" applyFill="1" applyBorder="1" applyAlignment="1">
      <alignment horizontal="center" vertical="center"/>
    </xf>
    <xf numFmtId="3" fontId="0" fillId="9" borderId="4" xfId="0" applyNumberFormat="1" applyFill="1" applyBorder="1" applyAlignment="1">
      <alignment horizontal="center" vertic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99"/>
      <color rgb="FF00FFFF"/>
      <color rgb="FF9999FF"/>
      <color rgb="FFFF66FF"/>
      <color rgb="FFFF43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7D36F-46EA-4A7F-8FFC-EAB2886689D3}">
  <dimension ref="A1:T107"/>
  <sheetViews>
    <sheetView tabSelected="1" zoomScale="80" zoomScaleNormal="80" workbookViewId="0">
      <selection activeCell="L10" sqref="L10"/>
    </sheetView>
  </sheetViews>
  <sheetFormatPr defaultRowHeight="14.5" x14ac:dyDescent="0.35"/>
  <cols>
    <col min="1" max="1" width="12.6328125" customWidth="1"/>
    <col min="2" max="2" width="17" customWidth="1"/>
    <col min="3" max="3" width="12.08984375" customWidth="1"/>
    <col min="4" max="4" width="12.90625" customWidth="1"/>
    <col min="5" max="5" width="11.54296875" customWidth="1"/>
    <col min="6" max="6" width="10.26953125" customWidth="1"/>
    <col min="7" max="7" width="11.90625" customWidth="1"/>
    <col min="8" max="8" width="8.6328125" customWidth="1"/>
    <col min="9" max="9" width="10.26953125" customWidth="1"/>
    <col min="10" max="10" width="9.36328125" customWidth="1"/>
    <col min="11" max="11" width="9.08984375" bestFit="1" customWidth="1"/>
    <col min="12" max="12" width="11.54296875" customWidth="1"/>
    <col min="13" max="13" width="12.54296875" customWidth="1"/>
    <col min="14" max="14" width="12" customWidth="1"/>
    <col min="15" max="15" width="9.90625" customWidth="1"/>
    <col min="16" max="16" width="11.54296875" customWidth="1"/>
  </cols>
  <sheetData>
    <row r="1" spans="1:20" ht="23" customHeight="1" x14ac:dyDescent="0.35">
      <c r="A1" s="19" t="s">
        <v>32</v>
      </c>
      <c r="B1" s="20"/>
      <c r="C1" s="17" t="s">
        <v>0</v>
      </c>
      <c r="D1" s="17"/>
      <c r="E1" s="17"/>
      <c r="F1" s="17"/>
      <c r="G1" s="17"/>
      <c r="H1" s="17"/>
      <c r="I1" s="17"/>
      <c r="J1" s="17"/>
      <c r="K1" s="17"/>
      <c r="L1" s="18" t="s">
        <v>1</v>
      </c>
      <c r="M1" s="18"/>
      <c r="N1" s="18"/>
      <c r="O1" s="18"/>
      <c r="P1" s="18"/>
      <c r="Q1" s="18"/>
      <c r="R1" s="18"/>
      <c r="S1" s="18"/>
      <c r="T1" s="18"/>
    </row>
    <row r="2" spans="1:20" ht="24.5" customHeight="1" x14ac:dyDescent="0.35">
      <c r="A2" s="21"/>
      <c r="B2" s="22"/>
      <c r="C2" s="7" t="s">
        <v>2</v>
      </c>
      <c r="D2" s="8" t="s">
        <v>3</v>
      </c>
      <c r="E2" s="9" t="s">
        <v>4</v>
      </c>
      <c r="F2" s="12" t="s">
        <v>5</v>
      </c>
      <c r="G2" s="10" t="s">
        <v>6</v>
      </c>
      <c r="H2" s="11" t="s">
        <v>7</v>
      </c>
      <c r="I2" s="13" t="s">
        <v>8</v>
      </c>
      <c r="J2" s="14" t="s">
        <v>9</v>
      </c>
      <c r="K2" s="15" t="s">
        <v>10</v>
      </c>
      <c r="L2" s="7" t="s">
        <v>2</v>
      </c>
      <c r="M2" s="8" t="s">
        <v>3</v>
      </c>
      <c r="N2" s="9" t="s">
        <v>4</v>
      </c>
      <c r="O2" s="12" t="s">
        <v>5</v>
      </c>
      <c r="P2" s="10" t="s">
        <v>6</v>
      </c>
      <c r="Q2" s="11" t="s">
        <v>7</v>
      </c>
      <c r="R2" s="13" t="s">
        <v>8</v>
      </c>
      <c r="S2" s="14" t="s">
        <v>9</v>
      </c>
      <c r="T2" s="15" t="s">
        <v>10</v>
      </c>
    </row>
    <row r="3" spans="1:20" x14ac:dyDescent="0.35">
      <c r="A3" s="25">
        <v>10000</v>
      </c>
      <c r="B3" s="2" t="s">
        <v>11</v>
      </c>
      <c r="C3" s="16">
        <v>3234</v>
      </c>
      <c r="D3" s="1">
        <v>38</v>
      </c>
      <c r="E3" s="1">
        <v>230</v>
      </c>
      <c r="F3" s="1">
        <v>354</v>
      </c>
      <c r="G3" s="1">
        <v>58</v>
      </c>
      <c r="H3" s="1">
        <v>7</v>
      </c>
      <c r="I3" s="1">
        <v>3</v>
      </c>
      <c r="J3" s="1">
        <v>15</v>
      </c>
      <c r="K3" s="1">
        <v>3</v>
      </c>
      <c r="L3" s="1">
        <v>4000</v>
      </c>
      <c r="M3" s="1">
        <v>40</v>
      </c>
      <c r="N3" s="1">
        <v>100</v>
      </c>
      <c r="O3" s="1">
        <v>100</v>
      </c>
      <c r="P3" s="1">
        <v>100</v>
      </c>
      <c r="Q3" s="1">
        <v>1.6</v>
      </c>
      <c r="R3" s="1">
        <v>40</v>
      </c>
      <c r="S3" s="1">
        <v>40</v>
      </c>
      <c r="T3" s="1">
        <v>40</v>
      </c>
    </row>
    <row r="4" spans="1:20" x14ac:dyDescent="0.35">
      <c r="A4" s="26"/>
      <c r="B4" s="2" t="s">
        <v>12</v>
      </c>
      <c r="C4" s="16">
        <v>3348</v>
      </c>
      <c r="D4" s="1">
        <v>9</v>
      </c>
      <c r="E4" s="1">
        <v>199</v>
      </c>
      <c r="F4" s="1">
        <v>324</v>
      </c>
      <c r="G4" s="1">
        <v>40</v>
      </c>
      <c r="H4" s="1">
        <v>2</v>
      </c>
      <c r="I4" s="1">
        <v>1</v>
      </c>
      <c r="J4" s="1">
        <v>2</v>
      </c>
      <c r="K4" s="1">
        <v>9</v>
      </c>
      <c r="L4" s="1">
        <v>4000</v>
      </c>
      <c r="M4" s="1">
        <v>40</v>
      </c>
      <c r="N4" s="1">
        <v>100</v>
      </c>
      <c r="O4" s="1">
        <v>100</v>
      </c>
      <c r="P4" s="1">
        <v>100</v>
      </c>
      <c r="Q4" s="1">
        <v>1.6</v>
      </c>
      <c r="R4" s="1">
        <v>40</v>
      </c>
      <c r="S4" s="1">
        <v>40</v>
      </c>
      <c r="T4" s="1">
        <v>40</v>
      </c>
    </row>
    <row r="5" spans="1:20" x14ac:dyDescent="0.35">
      <c r="A5" s="26"/>
      <c r="B5" s="2" t="s">
        <v>13</v>
      </c>
      <c r="C5" s="16">
        <v>3184</v>
      </c>
      <c r="D5" s="1">
        <v>12</v>
      </c>
      <c r="E5" s="1">
        <v>189</v>
      </c>
      <c r="F5" s="1">
        <v>366</v>
      </c>
      <c r="G5" s="1">
        <v>39</v>
      </c>
      <c r="H5" s="1">
        <v>1</v>
      </c>
      <c r="I5" s="1">
        <v>1</v>
      </c>
      <c r="J5" s="1">
        <v>2</v>
      </c>
      <c r="K5" s="1">
        <v>2</v>
      </c>
      <c r="L5" s="1">
        <v>4000</v>
      </c>
      <c r="M5" s="1">
        <v>40</v>
      </c>
      <c r="N5" s="1">
        <v>100</v>
      </c>
      <c r="O5" s="1">
        <v>100</v>
      </c>
      <c r="P5" s="1">
        <v>100</v>
      </c>
      <c r="Q5" s="1">
        <v>1.6</v>
      </c>
      <c r="R5" s="1">
        <v>40</v>
      </c>
      <c r="S5" s="1">
        <v>40</v>
      </c>
      <c r="T5" s="1">
        <v>40</v>
      </c>
    </row>
    <row r="6" spans="1:20" x14ac:dyDescent="0.35">
      <c r="A6" s="26"/>
      <c r="B6" s="2" t="s">
        <v>14</v>
      </c>
      <c r="C6" s="16">
        <v>3046</v>
      </c>
      <c r="D6" s="1">
        <v>11</v>
      </c>
      <c r="E6" s="1">
        <v>188</v>
      </c>
      <c r="F6" s="1">
        <v>369</v>
      </c>
      <c r="G6" s="1">
        <v>38</v>
      </c>
      <c r="H6" s="1">
        <v>1</v>
      </c>
      <c r="I6" s="1">
        <v>1</v>
      </c>
      <c r="J6" s="1">
        <v>1</v>
      </c>
      <c r="K6" s="1">
        <v>1</v>
      </c>
      <c r="L6" s="1">
        <v>4000</v>
      </c>
      <c r="M6" s="1">
        <v>40</v>
      </c>
      <c r="N6" s="1">
        <v>100</v>
      </c>
      <c r="O6" s="1">
        <v>100</v>
      </c>
      <c r="P6" s="1">
        <v>100</v>
      </c>
      <c r="Q6" s="1">
        <v>1.6</v>
      </c>
      <c r="R6" s="1">
        <v>40</v>
      </c>
      <c r="S6" s="1">
        <v>40</v>
      </c>
      <c r="T6" s="1">
        <v>40</v>
      </c>
    </row>
    <row r="7" spans="1:20" x14ac:dyDescent="0.35">
      <c r="A7" s="26"/>
      <c r="B7" s="2" t="s">
        <v>15</v>
      </c>
      <c r="C7" s="16">
        <v>3154</v>
      </c>
      <c r="D7" s="1">
        <v>12</v>
      </c>
      <c r="E7" s="1">
        <v>188</v>
      </c>
      <c r="F7" s="1">
        <v>363</v>
      </c>
      <c r="G7" s="1">
        <v>38</v>
      </c>
      <c r="H7" s="1">
        <v>1</v>
      </c>
      <c r="I7" s="1">
        <v>2</v>
      </c>
      <c r="J7" s="1">
        <v>1</v>
      </c>
      <c r="K7" s="1">
        <v>1</v>
      </c>
      <c r="L7" s="1">
        <v>4000</v>
      </c>
      <c r="M7" s="1">
        <v>40</v>
      </c>
      <c r="N7" s="1">
        <v>100</v>
      </c>
      <c r="O7" s="1">
        <v>100</v>
      </c>
      <c r="P7" s="1">
        <v>100</v>
      </c>
      <c r="Q7" s="1">
        <v>1.6</v>
      </c>
      <c r="R7" s="1">
        <v>40</v>
      </c>
      <c r="S7" s="1">
        <v>40</v>
      </c>
      <c r="T7" s="1">
        <v>40</v>
      </c>
    </row>
    <row r="8" spans="1:20" x14ac:dyDescent="0.35">
      <c r="A8" s="26"/>
      <c r="B8" s="2" t="s">
        <v>16</v>
      </c>
      <c r="C8" s="16">
        <v>3267</v>
      </c>
      <c r="D8" s="1">
        <v>12</v>
      </c>
      <c r="E8" s="1">
        <v>189</v>
      </c>
      <c r="F8" s="1">
        <v>366</v>
      </c>
      <c r="G8" s="1">
        <v>39</v>
      </c>
      <c r="H8" s="1">
        <v>1</v>
      </c>
      <c r="I8" s="1">
        <v>1</v>
      </c>
      <c r="J8" s="1">
        <v>1</v>
      </c>
      <c r="K8" s="1">
        <v>1</v>
      </c>
      <c r="L8" s="1">
        <v>4000</v>
      </c>
      <c r="M8" s="1">
        <v>40</v>
      </c>
      <c r="N8" s="1">
        <v>100</v>
      </c>
      <c r="O8" s="1">
        <v>100</v>
      </c>
      <c r="P8" s="1">
        <v>100</v>
      </c>
      <c r="Q8" s="1">
        <v>1.6</v>
      </c>
      <c r="R8" s="1">
        <v>40</v>
      </c>
      <c r="S8" s="1">
        <v>40</v>
      </c>
      <c r="T8" s="1">
        <v>40</v>
      </c>
    </row>
    <row r="9" spans="1:20" x14ac:dyDescent="0.35">
      <c r="A9" s="26"/>
      <c r="B9" s="2" t="s">
        <v>17</v>
      </c>
      <c r="C9" s="16">
        <v>3212</v>
      </c>
      <c r="D9" s="1">
        <v>13</v>
      </c>
      <c r="E9" s="1">
        <v>189</v>
      </c>
      <c r="F9" s="1">
        <v>366</v>
      </c>
      <c r="G9" s="1">
        <v>38</v>
      </c>
      <c r="H9" s="1">
        <v>1</v>
      </c>
      <c r="I9" s="1">
        <v>1</v>
      </c>
      <c r="J9" s="1">
        <v>1</v>
      </c>
      <c r="K9" s="1">
        <v>1</v>
      </c>
      <c r="L9" s="1">
        <v>4000</v>
      </c>
      <c r="M9" s="1">
        <v>40</v>
      </c>
      <c r="N9" s="1">
        <v>100</v>
      </c>
      <c r="O9" s="1">
        <v>100</v>
      </c>
      <c r="P9" s="1">
        <v>100</v>
      </c>
      <c r="Q9" s="1">
        <v>1.6</v>
      </c>
      <c r="R9" s="1">
        <v>40</v>
      </c>
      <c r="S9" s="1">
        <v>40</v>
      </c>
      <c r="T9" s="1">
        <v>40</v>
      </c>
    </row>
    <row r="10" spans="1:20" x14ac:dyDescent="0.35">
      <c r="A10" s="26"/>
      <c r="B10" s="2" t="s">
        <v>18</v>
      </c>
      <c r="C10" s="16">
        <v>3086</v>
      </c>
      <c r="D10" s="1">
        <v>14</v>
      </c>
      <c r="E10" s="1">
        <v>188</v>
      </c>
      <c r="F10" s="1">
        <v>366</v>
      </c>
      <c r="G10" s="1">
        <v>38</v>
      </c>
      <c r="H10" s="1">
        <v>1</v>
      </c>
      <c r="I10" s="1">
        <v>8</v>
      </c>
      <c r="J10" s="1">
        <v>1</v>
      </c>
      <c r="K10" s="1">
        <v>1</v>
      </c>
      <c r="L10" s="1">
        <v>4000</v>
      </c>
      <c r="M10" s="1">
        <v>40</v>
      </c>
      <c r="N10" s="1">
        <v>100</v>
      </c>
      <c r="O10" s="1">
        <v>100</v>
      </c>
      <c r="P10" s="1">
        <v>100</v>
      </c>
      <c r="Q10" s="1">
        <v>1.6</v>
      </c>
      <c r="R10" s="1">
        <v>40</v>
      </c>
      <c r="S10" s="1">
        <v>40</v>
      </c>
      <c r="T10" s="1">
        <v>40</v>
      </c>
    </row>
    <row r="11" spans="1:20" x14ac:dyDescent="0.35">
      <c r="A11" s="26"/>
      <c r="B11" s="2" t="s">
        <v>19</v>
      </c>
      <c r="C11" s="16">
        <v>3142</v>
      </c>
      <c r="D11" s="1">
        <v>15</v>
      </c>
      <c r="E11" s="1">
        <v>192</v>
      </c>
      <c r="F11" s="1">
        <v>363</v>
      </c>
      <c r="G11" s="1">
        <v>39</v>
      </c>
      <c r="H11" s="1">
        <v>1</v>
      </c>
      <c r="I11" s="1">
        <v>1</v>
      </c>
      <c r="J11" s="1">
        <v>1</v>
      </c>
      <c r="K11" s="1">
        <v>1</v>
      </c>
      <c r="L11" s="1">
        <v>4000</v>
      </c>
      <c r="M11" s="1">
        <v>40</v>
      </c>
      <c r="N11" s="1">
        <v>100</v>
      </c>
      <c r="O11" s="1">
        <v>100</v>
      </c>
      <c r="P11" s="1">
        <v>100</v>
      </c>
      <c r="Q11" s="1">
        <v>1.6</v>
      </c>
      <c r="R11" s="1">
        <v>40</v>
      </c>
      <c r="S11" s="1">
        <v>40</v>
      </c>
      <c r="T11" s="1">
        <v>40</v>
      </c>
    </row>
    <row r="12" spans="1:20" x14ac:dyDescent="0.35">
      <c r="A12" s="26"/>
      <c r="B12" s="2" t="s">
        <v>20</v>
      </c>
      <c r="C12" s="16">
        <v>3102</v>
      </c>
      <c r="D12" s="1">
        <v>15</v>
      </c>
      <c r="E12" s="1">
        <v>191</v>
      </c>
      <c r="F12" s="1">
        <v>376</v>
      </c>
      <c r="G12" s="1">
        <v>39</v>
      </c>
      <c r="H12" s="1">
        <v>1</v>
      </c>
      <c r="I12" s="1">
        <v>1</v>
      </c>
      <c r="J12" s="1">
        <v>1</v>
      </c>
      <c r="K12" s="1">
        <v>1</v>
      </c>
      <c r="L12" s="1">
        <v>4000</v>
      </c>
      <c r="M12" s="1">
        <v>40</v>
      </c>
      <c r="N12" s="1">
        <v>100</v>
      </c>
      <c r="O12" s="1">
        <v>100</v>
      </c>
      <c r="P12" s="1">
        <v>100</v>
      </c>
      <c r="Q12" s="1">
        <v>1.6</v>
      </c>
      <c r="R12" s="1">
        <v>40</v>
      </c>
      <c r="S12" s="1">
        <v>40</v>
      </c>
      <c r="T12" s="1">
        <v>40</v>
      </c>
    </row>
    <row r="13" spans="1:20" x14ac:dyDescent="0.35">
      <c r="A13" s="26"/>
      <c r="B13" s="2" t="s">
        <v>21</v>
      </c>
      <c r="C13" s="16">
        <v>3119</v>
      </c>
      <c r="D13" s="1">
        <v>15</v>
      </c>
      <c r="E13" s="1">
        <v>188</v>
      </c>
      <c r="F13" s="1">
        <v>364</v>
      </c>
      <c r="G13" s="1">
        <v>38</v>
      </c>
      <c r="H13" s="1">
        <v>1</v>
      </c>
      <c r="I13" s="1">
        <v>1</v>
      </c>
      <c r="J13" s="1">
        <v>1</v>
      </c>
      <c r="K13" s="1">
        <v>1</v>
      </c>
      <c r="L13" s="1">
        <v>4000</v>
      </c>
      <c r="M13" s="1">
        <v>40</v>
      </c>
      <c r="N13" s="1">
        <v>100</v>
      </c>
      <c r="O13" s="1">
        <v>100</v>
      </c>
      <c r="P13" s="1">
        <v>100</v>
      </c>
      <c r="Q13" s="1">
        <v>1.6</v>
      </c>
      <c r="R13" s="1">
        <v>40</v>
      </c>
      <c r="S13" s="1">
        <v>40</v>
      </c>
      <c r="T13" s="1">
        <v>40</v>
      </c>
    </row>
    <row r="14" spans="1:20" x14ac:dyDescent="0.35">
      <c r="A14" s="26"/>
      <c r="B14" s="2" t="s">
        <v>22</v>
      </c>
      <c r="C14" s="16">
        <v>3153</v>
      </c>
      <c r="D14" s="1">
        <v>14</v>
      </c>
      <c r="E14" s="1">
        <v>189</v>
      </c>
      <c r="F14" s="1">
        <v>367</v>
      </c>
      <c r="G14" s="1">
        <v>45</v>
      </c>
      <c r="H14" s="1">
        <v>1</v>
      </c>
      <c r="I14" s="1">
        <v>1</v>
      </c>
      <c r="J14" s="1">
        <v>1</v>
      </c>
      <c r="K14" s="1">
        <v>1</v>
      </c>
      <c r="L14" s="1">
        <v>4000</v>
      </c>
      <c r="M14" s="1">
        <v>40</v>
      </c>
      <c r="N14" s="1">
        <v>100</v>
      </c>
      <c r="O14" s="1">
        <v>100</v>
      </c>
      <c r="P14" s="1">
        <v>100</v>
      </c>
      <c r="Q14" s="1">
        <v>1.6</v>
      </c>
      <c r="R14" s="1">
        <v>40</v>
      </c>
      <c r="S14" s="1">
        <v>40</v>
      </c>
      <c r="T14" s="1">
        <v>40</v>
      </c>
    </row>
    <row r="15" spans="1:20" x14ac:dyDescent="0.35">
      <c r="A15" s="26"/>
      <c r="B15" s="2" t="s">
        <v>23</v>
      </c>
      <c r="C15" s="16">
        <v>3073</v>
      </c>
      <c r="D15" s="1">
        <v>14</v>
      </c>
      <c r="E15" s="1">
        <v>188</v>
      </c>
      <c r="F15" s="1">
        <v>368</v>
      </c>
      <c r="G15" s="1">
        <v>44</v>
      </c>
      <c r="H15" s="1">
        <v>1</v>
      </c>
      <c r="I15" s="1">
        <v>4</v>
      </c>
      <c r="J15" s="1">
        <v>1</v>
      </c>
      <c r="K15" s="1">
        <v>1</v>
      </c>
      <c r="L15" s="1">
        <v>4000</v>
      </c>
      <c r="M15" s="1">
        <v>40</v>
      </c>
      <c r="N15" s="1">
        <v>100</v>
      </c>
      <c r="O15" s="1">
        <v>100</v>
      </c>
      <c r="P15" s="1">
        <v>100</v>
      </c>
      <c r="Q15" s="1">
        <v>1.6</v>
      </c>
      <c r="R15" s="1">
        <v>40</v>
      </c>
      <c r="S15" s="1">
        <v>40</v>
      </c>
      <c r="T15" s="1">
        <v>40</v>
      </c>
    </row>
    <row r="16" spans="1:20" x14ac:dyDescent="0.35">
      <c r="A16" s="26"/>
      <c r="B16" s="2" t="s">
        <v>24</v>
      </c>
      <c r="C16" s="16">
        <v>3103</v>
      </c>
      <c r="D16" s="1">
        <v>12</v>
      </c>
      <c r="E16" s="1">
        <v>188</v>
      </c>
      <c r="F16" s="1">
        <v>366</v>
      </c>
      <c r="G16" s="1">
        <v>44</v>
      </c>
      <c r="H16" s="1">
        <v>1</v>
      </c>
      <c r="I16" s="1">
        <v>2</v>
      </c>
      <c r="J16" s="1">
        <v>1</v>
      </c>
      <c r="K16" s="1">
        <v>1</v>
      </c>
      <c r="L16" s="1">
        <v>4000</v>
      </c>
      <c r="M16" s="1">
        <v>40</v>
      </c>
      <c r="N16" s="1">
        <v>100</v>
      </c>
      <c r="O16" s="1">
        <v>100</v>
      </c>
      <c r="P16" s="1">
        <v>100</v>
      </c>
      <c r="Q16" s="1">
        <v>1.6</v>
      </c>
      <c r="R16" s="1">
        <v>40</v>
      </c>
      <c r="S16" s="1">
        <v>40</v>
      </c>
      <c r="T16" s="1">
        <v>40</v>
      </c>
    </row>
    <row r="17" spans="1:20" x14ac:dyDescent="0.35">
      <c r="A17" s="26"/>
      <c r="B17" s="2" t="s">
        <v>25</v>
      </c>
      <c r="C17" s="16">
        <v>3149</v>
      </c>
      <c r="D17" s="1">
        <v>12</v>
      </c>
      <c r="E17" s="1">
        <v>188</v>
      </c>
      <c r="F17" s="1">
        <v>368</v>
      </c>
      <c r="G17" s="1">
        <v>44</v>
      </c>
      <c r="H17" s="1">
        <v>1</v>
      </c>
      <c r="I17" s="1">
        <v>1</v>
      </c>
      <c r="J17" s="1">
        <v>1</v>
      </c>
      <c r="K17" s="1">
        <v>1</v>
      </c>
      <c r="L17" s="1">
        <v>4000</v>
      </c>
      <c r="M17" s="1">
        <v>40</v>
      </c>
      <c r="N17" s="1">
        <v>100</v>
      </c>
      <c r="O17" s="1">
        <v>100</v>
      </c>
      <c r="P17" s="1">
        <v>100</v>
      </c>
      <c r="Q17" s="1">
        <v>1.6</v>
      </c>
      <c r="R17" s="1">
        <v>40</v>
      </c>
      <c r="S17" s="1">
        <v>40</v>
      </c>
      <c r="T17" s="1">
        <v>40</v>
      </c>
    </row>
    <row r="18" spans="1:20" x14ac:dyDescent="0.35">
      <c r="A18" s="26"/>
      <c r="B18" s="2" t="s">
        <v>26</v>
      </c>
      <c r="C18" s="16">
        <v>3184</v>
      </c>
      <c r="D18" s="1">
        <v>12</v>
      </c>
      <c r="E18" s="1">
        <v>189</v>
      </c>
      <c r="F18" s="1">
        <v>367</v>
      </c>
      <c r="G18" s="1">
        <v>47</v>
      </c>
      <c r="H18" s="1">
        <v>1</v>
      </c>
      <c r="I18" s="1">
        <v>1</v>
      </c>
      <c r="J18" s="1">
        <v>1</v>
      </c>
      <c r="K18" s="1">
        <v>1</v>
      </c>
      <c r="L18" s="1">
        <v>4000</v>
      </c>
      <c r="M18" s="1">
        <v>40</v>
      </c>
      <c r="N18" s="1">
        <v>100</v>
      </c>
      <c r="O18" s="1">
        <v>100</v>
      </c>
      <c r="P18" s="1">
        <v>100</v>
      </c>
      <c r="Q18" s="1">
        <v>1.6</v>
      </c>
      <c r="R18" s="1">
        <v>40</v>
      </c>
      <c r="S18" s="1">
        <v>40</v>
      </c>
      <c r="T18" s="1">
        <v>40</v>
      </c>
    </row>
    <row r="19" spans="1:20" x14ac:dyDescent="0.35">
      <c r="A19" s="26"/>
      <c r="B19" s="2" t="s">
        <v>27</v>
      </c>
      <c r="C19" s="16">
        <v>3252</v>
      </c>
      <c r="D19" s="1">
        <v>11</v>
      </c>
      <c r="E19" s="1">
        <v>188</v>
      </c>
      <c r="F19" s="1">
        <v>366</v>
      </c>
      <c r="G19" s="1">
        <v>45</v>
      </c>
      <c r="H19" s="1">
        <v>1</v>
      </c>
      <c r="I19" s="1">
        <v>1</v>
      </c>
      <c r="J19" s="1">
        <v>1</v>
      </c>
      <c r="K19" s="1">
        <v>1</v>
      </c>
      <c r="L19" s="1">
        <v>4000</v>
      </c>
      <c r="M19" s="1">
        <v>40</v>
      </c>
      <c r="N19" s="1">
        <v>100</v>
      </c>
      <c r="O19" s="1">
        <v>100</v>
      </c>
      <c r="P19" s="1">
        <v>100</v>
      </c>
      <c r="Q19" s="1">
        <v>1.6</v>
      </c>
      <c r="R19" s="1">
        <v>40</v>
      </c>
      <c r="S19" s="1">
        <v>40</v>
      </c>
      <c r="T19" s="1">
        <v>40</v>
      </c>
    </row>
    <row r="20" spans="1:20" x14ac:dyDescent="0.35">
      <c r="A20" s="26"/>
      <c r="B20" s="2" t="s">
        <v>28</v>
      </c>
      <c r="C20" s="16">
        <v>3253</v>
      </c>
      <c r="D20" s="1">
        <v>17</v>
      </c>
      <c r="E20" s="1">
        <v>190</v>
      </c>
      <c r="F20" s="1">
        <v>367</v>
      </c>
      <c r="G20" s="1">
        <v>45</v>
      </c>
      <c r="H20" s="1">
        <v>1</v>
      </c>
      <c r="I20" s="1">
        <v>1</v>
      </c>
      <c r="J20" s="1">
        <v>1</v>
      </c>
      <c r="K20" s="1">
        <v>1</v>
      </c>
      <c r="L20" s="1">
        <v>4000</v>
      </c>
      <c r="M20" s="1">
        <v>40</v>
      </c>
      <c r="N20" s="1">
        <v>100</v>
      </c>
      <c r="O20" s="1">
        <v>100</v>
      </c>
      <c r="P20" s="1">
        <v>100</v>
      </c>
      <c r="Q20" s="1">
        <v>1.6</v>
      </c>
      <c r="R20" s="1">
        <v>40</v>
      </c>
      <c r="S20" s="1">
        <v>40</v>
      </c>
      <c r="T20" s="1">
        <v>40</v>
      </c>
    </row>
    <row r="21" spans="1:20" x14ac:dyDescent="0.35">
      <c r="A21" s="26"/>
      <c r="B21" s="2" t="s">
        <v>29</v>
      </c>
      <c r="C21" s="16">
        <v>3178</v>
      </c>
      <c r="D21" s="1">
        <v>18</v>
      </c>
      <c r="E21" s="1">
        <v>189</v>
      </c>
      <c r="F21" s="1">
        <v>368</v>
      </c>
      <c r="G21" s="1">
        <v>45</v>
      </c>
      <c r="H21" s="1">
        <v>1</v>
      </c>
      <c r="I21" s="1">
        <v>1</v>
      </c>
      <c r="J21" s="1">
        <v>1</v>
      </c>
      <c r="K21" s="1">
        <v>1</v>
      </c>
      <c r="L21" s="1">
        <v>4000</v>
      </c>
      <c r="M21" s="1">
        <v>40</v>
      </c>
      <c r="N21" s="1">
        <v>100</v>
      </c>
      <c r="O21" s="1">
        <v>100</v>
      </c>
      <c r="P21" s="1">
        <v>100</v>
      </c>
      <c r="Q21" s="1">
        <v>1.6</v>
      </c>
      <c r="R21" s="1">
        <v>40</v>
      </c>
      <c r="S21" s="1">
        <v>40</v>
      </c>
      <c r="T21" s="1">
        <v>40</v>
      </c>
    </row>
    <row r="22" spans="1:20" x14ac:dyDescent="0.35">
      <c r="A22" s="26"/>
      <c r="B22" s="2" t="s">
        <v>30</v>
      </c>
      <c r="C22" s="16">
        <v>3105</v>
      </c>
      <c r="D22" s="1">
        <v>15</v>
      </c>
      <c r="E22" s="1">
        <v>189</v>
      </c>
      <c r="F22" s="1">
        <v>369</v>
      </c>
      <c r="G22" s="1">
        <v>45</v>
      </c>
      <c r="H22" s="1">
        <v>1</v>
      </c>
      <c r="I22" s="1">
        <v>1</v>
      </c>
      <c r="J22" s="1">
        <v>1</v>
      </c>
      <c r="K22" s="1">
        <v>1</v>
      </c>
      <c r="L22" s="1">
        <v>4000</v>
      </c>
      <c r="M22" s="1">
        <v>40</v>
      </c>
      <c r="N22" s="1">
        <v>100</v>
      </c>
      <c r="O22" s="1">
        <v>100</v>
      </c>
      <c r="P22" s="1">
        <v>100</v>
      </c>
      <c r="Q22" s="1">
        <v>1.6</v>
      </c>
      <c r="R22" s="1">
        <v>40</v>
      </c>
      <c r="S22" s="1">
        <v>40</v>
      </c>
      <c r="T22" s="1">
        <v>40</v>
      </c>
    </row>
    <row r="23" spans="1:20" x14ac:dyDescent="0.35">
      <c r="A23" s="27"/>
      <c r="B23" s="2" t="s">
        <v>31</v>
      </c>
      <c r="C23" s="1">
        <f>AVERAGE(C3:C22)</f>
        <v>3167.2</v>
      </c>
      <c r="D23" s="1">
        <f t="shared" ref="D23:J23" si="0">AVERAGE(D3:D22)</f>
        <v>14.55</v>
      </c>
      <c r="E23" s="1">
        <f t="shared" si="0"/>
        <v>191.45</v>
      </c>
      <c r="F23" s="1">
        <f t="shared" si="0"/>
        <v>364.15</v>
      </c>
      <c r="G23" s="1">
        <f t="shared" si="0"/>
        <v>42.4</v>
      </c>
      <c r="H23" s="1">
        <f t="shared" si="0"/>
        <v>1.35</v>
      </c>
      <c r="I23" s="1">
        <f t="shared" si="0"/>
        <v>1.7</v>
      </c>
      <c r="J23" s="1">
        <f t="shared" si="0"/>
        <v>1.8</v>
      </c>
      <c r="K23" s="1">
        <f>AVERAGE(K3:K22)</f>
        <v>1.55</v>
      </c>
      <c r="L23" s="1">
        <v>4000</v>
      </c>
      <c r="M23" s="1">
        <v>40</v>
      </c>
      <c r="N23" s="1">
        <v>100</v>
      </c>
      <c r="O23" s="1">
        <v>100</v>
      </c>
      <c r="P23" s="1">
        <v>100</v>
      </c>
      <c r="Q23" s="1">
        <v>1.6</v>
      </c>
      <c r="R23" s="1">
        <v>40</v>
      </c>
      <c r="S23" s="1">
        <v>40</v>
      </c>
      <c r="T23" s="1">
        <v>40</v>
      </c>
    </row>
    <row r="24" spans="1:20" x14ac:dyDescent="0.35">
      <c r="A24" s="28">
        <v>40000</v>
      </c>
      <c r="B24" s="3" t="s">
        <v>11</v>
      </c>
      <c r="C24" s="16">
        <v>74885</v>
      </c>
      <c r="D24" s="1">
        <v>120</v>
      </c>
      <c r="E24" s="1">
        <v>3026</v>
      </c>
      <c r="F24" s="1">
        <v>6650</v>
      </c>
      <c r="G24" s="1">
        <v>1047</v>
      </c>
      <c r="H24" s="1">
        <v>8</v>
      </c>
      <c r="I24" s="1">
        <v>7</v>
      </c>
      <c r="J24" s="1">
        <v>8</v>
      </c>
      <c r="K24" s="1">
        <v>4</v>
      </c>
      <c r="L24" s="1">
        <v>73632</v>
      </c>
      <c r="M24" s="1">
        <v>180</v>
      </c>
      <c r="N24" s="1">
        <v>1600</v>
      </c>
      <c r="O24" s="1">
        <v>1600</v>
      </c>
      <c r="P24" s="1">
        <v>1600</v>
      </c>
      <c r="Q24" s="1">
        <v>8.4</v>
      </c>
      <c r="R24" s="1">
        <v>180</v>
      </c>
      <c r="S24" s="1">
        <v>180</v>
      </c>
      <c r="T24" s="1">
        <v>180</v>
      </c>
    </row>
    <row r="25" spans="1:20" x14ac:dyDescent="0.35">
      <c r="A25" s="29"/>
      <c r="B25" s="3" t="s">
        <v>12</v>
      </c>
      <c r="C25" s="16">
        <v>71812</v>
      </c>
      <c r="D25" s="1">
        <v>117</v>
      </c>
      <c r="E25" s="1">
        <v>3028</v>
      </c>
      <c r="F25" s="1">
        <v>6632</v>
      </c>
      <c r="G25" s="1">
        <v>1043</v>
      </c>
      <c r="H25" s="1">
        <v>8</v>
      </c>
      <c r="I25" s="1">
        <v>7</v>
      </c>
      <c r="J25" s="1">
        <v>8</v>
      </c>
      <c r="K25" s="1">
        <v>4</v>
      </c>
      <c r="L25" s="1">
        <v>73632</v>
      </c>
      <c r="M25" s="1">
        <v>180</v>
      </c>
      <c r="N25" s="1">
        <v>1600</v>
      </c>
      <c r="O25" s="1">
        <v>1600</v>
      </c>
      <c r="P25" s="1">
        <v>1600</v>
      </c>
      <c r="Q25" s="1">
        <v>8.4</v>
      </c>
      <c r="R25" s="1">
        <v>180</v>
      </c>
      <c r="S25" s="1">
        <v>180</v>
      </c>
      <c r="T25" s="1">
        <v>180</v>
      </c>
    </row>
    <row r="26" spans="1:20" x14ac:dyDescent="0.35">
      <c r="A26" s="29"/>
      <c r="B26" s="3" t="s">
        <v>13</v>
      </c>
      <c r="C26" s="16">
        <v>76849</v>
      </c>
      <c r="D26" s="1">
        <v>145</v>
      </c>
      <c r="E26" s="1">
        <v>3025</v>
      </c>
      <c r="F26" s="1">
        <v>6655</v>
      </c>
      <c r="G26" s="1">
        <v>1063</v>
      </c>
      <c r="H26" s="1">
        <v>8</v>
      </c>
      <c r="I26" s="1">
        <v>7</v>
      </c>
      <c r="J26" s="1">
        <v>8</v>
      </c>
      <c r="K26" s="1">
        <v>5</v>
      </c>
      <c r="L26" s="1">
        <v>73632</v>
      </c>
      <c r="M26" s="1">
        <v>180</v>
      </c>
      <c r="N26" s="1">
        <v>1600</v>
      </c>
      <c r="O26" s="1">
        <v>1600</v>
      </c>
      <c r="P26" s="1">
        <v>1600</v>
      </c>
      <c r="Q26" s="1">
        <v>8.4</v>
      </c>
      <c r="R26" s="1">
        <v>180</v>
      </c>
      <c r="S26" s="1">
        <v>180</v>
      </c>
      <c r="T26" s="1">
        <v>180</v>
      </c>
    </row>
    <row r="27" spans="1:20" x14ac:dyDescent="0.35">
      <c r="A27" s="29"/>
      <c r="B27" s="3" t="s">
        <v>14</v>
      </c>
      <c r="C27" s="16">
        <v>53376</v>
      </c>
      <c r="D27" s="1">
        <v>147</v>
      </c>
      <c r="E27" s="1">
        <v>3027</v>
      </c>
      <c r="F27" s="1">
        <v>6649</v>
      </c>
      <c r="G27" s="1">
        <v>1083</v>
      </c>
      <c r="H27" s="1">
        <v>8</v>
      </c>
      <c r="I27" s="1">
        <v>7</v>
      </c>
      <c r="J27" s="1">
        <v>8</v>
      </c>
      <c r="K27" s="1">
        <v>5</v>
      </c>
      <c r="L27" s="1">
        <v>73632</v>
      </c>
      <c r="M27" s="1">
        <v>180</v>
      </c>
      <c r="N27" s="1">
        <v>1600</v>
      </c>
      <c r="O27" s="1">
        <v>1600</v>
      </c>
      <c r="P27" s="1">
        <v>1600</v>
      </c>
      <c r="Q27" s="1">
        <v>8.4</v>
      </c>
      <c r="R27" s="1">
        <v>180</v>
      </c>
      <c r="S27" s="1">
        <v>180</v>
      </c>
      <c r="T27" s="1">
        <v>180</v>
      </c>
    </row>
    <row r="28" spans="1:20" x14ac:dyDescent="0.35">
      <c r="A28" s="29"/>
      <c r="B28" s="3" t="s">
        <v>15</v>
      </c>
      <c r="C28" s="16">
        <v>54054</v>
      </c>
      <c r="D28" s="1">
        <v>167</v>
      </c>
      <c r="E28" s="1">
        <v>3147</v>
      </c>
      <c r="F28" s="1">
        <v>7225</v>
      </c>
      <c r="G28" s="1">
        <v>1133</v>
      </c>
      <c r="H28" s="1">
        <v>9</v>
      </c>
      <c r="I28" s="1">
        <v>7</v>
      </c>
      <c r="J28" s="1">
        <v>8</v>
      </c>
      <c r="K28" s="1">
        <v>5</v>
      </c>
      <c r="L28" s="1">
        <v>73632</v>
      </c>
      <c r="M28" s="1">
        <v>180</v>
      </c>
      <c r="N28" s="1">
        <v>1600</v>
      </c>
      <c r="O28" s="1">
        <v>1600</v>
      </c>
      <c r="P28" s="1">
        <v>1600</v>
      </c>
      <c r="Q28" s="1">
        <v>8.4</v>
      </c>
      <c r="R28" s="1">
        <v>180</v>
      </c>
      <c r="S28" s="1">
        <v>180</v>
      </c>
      <c r="T28" s="1">
        <v>180</v>
      </c>
    </row>
    <row r="29" spans="1:20" x14ac:dyDescent="0.35">
      <c r="A29" s="29"/>
      <c r="B29" s="3" t="s">
        <v>16</v>
      </c>
      <c r="C29" s="16">
        <v>74533</v>
      </c>
      <c r="D29" s="1">
        <v>86</v>
      </c>
      <c r="E29" s="1">
        <v>3068</v>
      </c>
      <c r="F29" s="1">
        <v>6666</v>
      </c>
      <c r="G29" s="1">
        <v>1074</v>
      </c>
      <c r="H29" s="1">
        <v>8</v>
      </c>
      <c r="I29" s="1">
        <v>176</v>
      </c>
      <c r="J29" s="1">
        <v>8</v>
      </c>
      <c r="K29" s="1">
        <v>4</v>
      </c>
      <c r="L29" s="1">
        <v>73632</v>
      </c>
      <c r="M29" s="1">
        <v>180</v>
      </c>
      <c r="N29" s="1">
        <v>1600</v>
      </c>
      <c r="O29" s="1">
        <v>1600</v>
      </c>
      <c r="P29" s="1">
        <v>1600</v>
      </c>
      <c r="Q29" s="1">
        <v>8.4</v>
      </c>
      <c r="R29" s="1">
        <v>180</v>
      </c>
      <c r="S29" s="1">
        <v>180</v>
      </c>
      <c r="T29" s="1">
        <v>180</v>
      </c>
    </row>
    <row r="30" spans="1:20" x14ac:dyDescent="0.35">
      <c r="A30" s="29"/>
      <c r="B30" s="3" t="s">
        <v>17</v>
      </c>
      <c r="C30" s="16">
        <v>76699</v>
      </c>
      <c r="D30" s="1">
        <v>73</v>
      </c>
      <c r="E30" s="1">
        <v>3046</v>
      </c>
      <c r="F30" s="1">
        <v>6640</v>
      </c>
      <c r="G30" s="1">
        <v>1071</v>
      </c>
      <c r="H30" s="1">
        <v>8</v>
      </c>
      <c r="I30" s="1">
        <v>7</v>
      </c>
      <c r="J30" s="1">
        <v>8</v>
      </c>
      <c r="K30" s="1">
        <v>4</v>
      </c>
      <c r="L30" s="1">
        <v>73632</v>
      </c>
      <c r="M30" s="1">
        <v>180</v>
      </c>
      <c r="N30" s="1">
        <v>1600</v>
      </c>
      <c r="O30" s="1">
        <v>1600</v>
      </c>
      <c r="P30" s="1">
        <v>1600</v>
      </c>
      <c r="Q30" s="1">
        <v>8.4</v>
      </c>
      <c r="R30" s="1">
        <v>180</v>
      </c>
      <c r="S30" s="1">
        <v>180</v>
      </c>
      <c r="T30" s="1">
        <v>180</v>
      </c>
    </row>
    <row r="31" spans="1:20" x14ac:dyDescent="0.35">
      <c r="A31" s="29"/>
      <c r="B31" s="3" t="s">
        <v>18</v>
      </c>
      <c r="C31" s="16">
        <v>73604</v>
      </c>
      <c r="D31" s="1">
        <v>79</v>
      </c>
      <c r="E31" s="1">
        <v>3029</v>
      </c>
      <c r="F31" s="1">
        <v>6640</v>
      </c>
      <c r="G31" s="1">
        <v>1071</v>
      </c>
      <c r="H31" s="1">
        <v>8</v>
      </c>
      <c r="I31" s="1">
        <v>7</v>
      </c>
      <c r="J31" s="1">
        <v>8</v>
      </c>
      <c r="K31" s="1">
        <v>5</v>
      </c>
      <c r="L31" s="1">
        <v>73632</v>
      </c>
      <c r="M31" s="1">
        <v>180</v>
      </c>
      <c r="N31" s="1">
        <v>1600</v>
      </c>
      <c r="O31" s="1">
        <v>1600</v>
      </c>
      <c r="P31" s="1">
        <v>1600</v>
      </c>
      <c r="Q31" s="1">
        <v>8.4</v>
      </c>
      <c r="R31" s="1">
        <v>180</v>
      </c>
      <c r="S31" s="1">
        <v>180</v>
      </c>
      <c r="T31" s="1">
        <v>180</v>
      </c>
    </row>
    <row r="32" spans="1:20" x14ac:dyDescent="0.35">
      <c r="A32" s="29"/>
      <c r="B32" s="3" t="s">
        <v>19</v>
      </c>
      <c r="C32" s="16">
        <v>72042</v>
      </c>
      <c r="D32" s="1">
        <v>74</v>
      </c>
      <c r="E32" s="1">
        <v>3028</v>
      </c>
      <c r="F32" s="1">
        <v>6617</v>
      </c>
      <c r="G32" s="1">
        <v>1037</v>
      </c>
      <c r="H32" s="1">
        <v>8</v>
      </c>
      <c r="I32" s="1">
        <v>7</v>
      </c>
      <c r="J32" s="1">
        <v>8</v>
      </c>
      <c r="K32" s="1">
        <v>4</v>
      </c>
      <c r="L32" s="1">
        <v>73632</v>
      </c>
      <c r="M32" s="1">
        <v>180</v>
      </c>
      <c r="N32" s="1">
        <v>1600</v>
      </c>
      <c r="O32" s="1">
        <v>1600</v>
      </c>
      <c r="P32" s="1">
        <v>1600</v>
      </c>
      <c r="Q32" s="1">
        <v>8.4</v>
      </c>
      <c r="R32" s="1">
        <v>180</v>
      </c>
      <c r="S32" s="1">
        <v>180</v>
      </c>
      <c r="T32" s="1">
        <v>180</v>
      </c>
    </row>
    <row r="33" spans="1:20" x14ac:dyDescent="0.35">
      <c r="A33" s="29"/>
      <c r="B33" s="3" t="s">
        <v>20</v>
      </c>
      <c r="C33" s="16">
        <v>72919</v>
      </c>
      <c r="D33" s="1">
        <v>77</v>
      </c>
      <c r="E33" s="1">
        <v>3028</v>
      </c>
      <c r="F33" s="1">
        <v>6624</v>
      </c>
      <c r="G33" s="1">
        <v>1048</v>
      </c>
      <c r="H33" s="1">
        <v>8</v>
      </c>
      <c r="I33" s="1">
        <v>7</v>
      </c>
      <c r="J33" s="1">
        <v>8</v>
      </c>
      <c r="K33" s="1">
        <v>5</v>
      </c>
      <c r="L33" s="1">
        <v>73632</v>
      </c>
      <c r="M33" s="1">
        <v>180</v>
      </c>
      <c r="N33" s="1">
        <v>1600</v>
      </c>
      <c r="O33" s="1">
        <v>1600</v>
      </c>
      <c r="P33" s="1">
        <v>1600</v>
      </c>
      <c r="Q33" s="1">
        <v>8.4</v>
      </c>
      <c r="R33" s="1">
        <v>180</v>
      </c>
      <c r="S33" s="1">
        <v>180</v>
      </c>
      <c r="T33" s="1">
        <v>180</v>
      </c>
    </row>
    <row r="34" spans="1:20" x14ac:dyDescent="0.35">
      <c r="A34" s="29"/>
      <c r="B34" s="3" t="s">
        <v>21</v>
      </c>
      <c r="C34" s="16">
        <v>76598</v>
      </c>
      <c r="D34" s="1">
        <v>54</v>
      </c>
      <c r="E34" s="1">
        <v>3034</v>
      </c>
      <c r="F34" s="1">
        <v>6729</v>
      </c>
      <c r="G34" s="1">
        <v>1085</v>
      </c>
      <c r="H34" s="1">
        <v>8</v>
      </c>
      <c r="I34" s="1">
        <v>7</v>
      </c>
      <c r="J34" s="1">
        <v>8</v>
      </c>
      <c r="K34" s="1">
        <v>5</v>
      </c>
      <c r="L34" s="1">
        <v>73632</v>
      </c>
      <c r="M34" s="1">
        <v>180</v>
      </c>
      <c r="N34" s="1">
        <v>1600</v>
      </c>
      <c r="O34" s="1">
        <v>1600</v>
      </c>
      <c r="P34" s="1">
        <v>1600</v>
      </c>
      <c r="Q34" s="1">
        <v>8.4</v>
      </c>
      <c r="R34" s="1">
        <v>180</v>
      </c>
      <c r="S34" s="1">
        <v>180</v>
      </c>
      <c r="T34" s="1">
        <v>180</v>
      </c>
    </row>
    <row r="35" spans="1:20" x14ac:dyDescent="0.35">
      <c r="A35" s="29"/>
      <c r="B35" s="3" t="s">
        <v>22</v>
      </c>
      <c r="C35" s="16">
        <v>77290</v>
      </c>
      <c r="D35" s="1">
        <v>61</v>
      </c>
      <c r="E35" s="1">
        <v>3027</v>
      </c>
      <c r="F35" s="1">
        <v>6740</v>
      </c>
      <c r="G35" s="1">
        <v>1072</v>
      </c>
      <c r="H35" s="1">
        <v>8</v>
      </c>
      <c r="I35" s="1">
        <v>7</v>
      </c>
      <c r="J35" s="1">
        <v>8</v>
      </c>
      <c r="K35" s="1">
        <v>5</v>
      </c>
      <c r="L35" s="1">
        <v>73632</v>
      </c>
      <c r="M35" s="1">
        <v>180</v>
      </c>
      <c r="N35" s="1">
        <v>1600</v>
      </c>
      <c r="O35" s="1">
        <v>1600</v>
      </c>
      <c r="P35" s="1">
        <v>1600</v>
      </c>
      <c r="Q35" s="1">
        <v>8.4</v>
      </c>
      <c r="R35" s="1">
        <v>180</v>
      </c>
      <c r="S35" s="1">
        <v>180</v>
      </c>
      <c r="T35" s="1">
        <v>180</v>
      </c>
    </row>
    <row r="36" spans="1:20" x14ac:dyDescent="0.35">
      <c r="A36" s="29"/>
      <c r="B36" s="3" t="s">
        <v>23</v>
      </c>
      <c r="C36" s="16">
        <v>76632</v>
      </c>
      <c r="D36" s="1">
        <v>73</v>
      </c>
      <c r="E36" s="1">
        <v>3207</v>
      </c>
      <c r="F36" s="1">
        <v>6896</v>
      </c>
      <c r="G36" s="1">
        <v>1085</v>
      </c>
      <c r="H36" s="1">
        <v>8</v>
      </c>
      <c r="I36" s="1">
        <v>7</v>
      </c>
      <c r="J36" s="1">
        <v>8</v>
      </c>
      <c r="K36" s="1">
        <v>4</v>
      </c>
      <c r="L36" s="1">
        <v>73632</v>
      </c>
      <c r="M36" s="1">
        <v>180</v>
      </c>
      <c r="N36" s="1">
        <v>1600</v>
      </c>
      <c r="O36" s="1">
        <v>1600</v>
      </c>
      <c r="P36" s="1">
        <v>1600</v>
      </c>
      <c r="Q36" s="1">
        <v>8.4</v>
      </c>
      <c r="R36" s="1">
        <v>180</v>
      </c>
      <c r="S36" s="1">
        <v>180</v>
      </c>
      <c r="T36" s="1">
        <v>180</v>
      </c>
    </row>
    <row r="37" spans="1:20" x14ac:dyDescent="0.35">
      <c r="A37" s="29"/>
      <c r="B37" s="3" t="s">
        <v>24</v>
      </c>
      <c r="C37" s="16">
        <v>84326</v>
      </c>
      <c r="D37" s="1">
        <v>53</v>
      </c>
      <c r="E37" s="1">
        <v>3051</v>
      </c>
      <c r="F37" s="1">
        <v>6688</v>
      </c>
      <c r="G37" s="1">
        <v>1062</v>
      </c>
      <c r="H37" s="1">
        <v>8</v>
      </c>
      <c r="I37" s="1">
        <v>8</v>
      </c>
      <c r="J37" s="1">
        <v>8</v>
      </c>
      <c r="K37" s="1">
        <v>4</v>
      </c>
      <c r="L37" s="1">
        <v>73632</v>
      </c>
      <c r="M37" s="1">
        <v>180</v>
      </c>
      <c r="N37" s="1">
        <v>1600</v>
      </c>
      <c r="O37" s="1">
        <v>1600</v>
      </c>
      <c r="P37" s="1">
        <v>1600</v>
      </c>
      <c r="Q37" s="1">
        <v>8.4</v>
      </c>
      <c r="R37" s="1">
        <v>180</v>
      </c>
      <c r="S37" s="1">
        <v>180</v>
      </c>
      <c r="T37" s="1">
        <v>180</v>
      </c>
    </row>
    <row r="38" spans="1:20" x14ac:dyDescent="0.35">
      <c r="A38" s="29"/>
      <c r="B38" s="3" t="s">
        <v>25</v>
      </c>
      <c r="C38" s="16">
        <v>76223</v>
      </c>
      <c r="D38" s="1">
        <v>101</v>
      </c>
      <c r="E38" s="1">
        <v>3504</v>
      </c>
      <c r="F38" s="1">
        <v>7864</v>
      </c>
      <c r="G38" s="1">
        <v>1402</v>
      </c>
      <c r="H38" s="1">
        <v>11</v>
      </c>
      <c r="I38" s="1">
        <v>10</v>
      </c>
      <c r="J38" s="1">
        <v>8</v>
      </c>
      <c r="K38" s="1">
        <v>6</v>
      </c>
      <c r="L38" s="1">
        <v>73632</v>
      </c>
      <c r="M38" s="1">
        <v>180</v>
      </c>
      <c r="N38" s="1">
        <v>1600</v>
      </c>
      <c r="O38" s="1">
        <v>1600</v>
      </c>
      <c r="P38" s="1">
        <v>1600</v>
      </c>
      <c r="Q38" s="1">
        <v>8.4</v>
      </c>
      <c r="R38" s="1">
        <v>180</v>
      </c>
      <c r="S38" s="1">
        <v>180</v>
      </c>
      <c r="T38" s="1">
        <v>180</v>
      </c>
    </row>
    <row r="39" spans="1:20" x14ac:dyDescent="0.35">
      <c r="A39" s="29"/>
      <c r="B39" s="3" t="s">
        <v>26</v>
      </c>
      <c r="C39" s="16">
        <v>75640</v>
      </c>
      <c r="D39" s="1">
        <v>78</v>
      </c>
      <c r="E39" s="1">
        <v>3033</v>
      </c>
      <c r="F39" s="1">
        <v>6689</v>
      </c>
      <c r="G39" s="1">
        <v>1063</v>
      </c>
      <c r="H39" s="1">
        <v>8</v>
      </c>
      <c r="I39" s="1">
        <v>7</v>
      </c>
      <c r="J39" s="1">
        <v>8</v>
      </c>
      <c r="K39" s="1">
        <v>4</v>
      </c>
      <c r="L39" s="1">
        <v>73632</v>
      </c>
      <c r="M39" s="1">
        <v>180</v>
      </c>
      <c r="N39" s="1">
        <v>1600</v>
      </c>
      <c r="O39" s="1">
        <v>1600</v>
      </c>
      <c r="P39" s="1">
        <v>1600</v>
      </c>
      <c r="Q39" s="1">
        <v>8.4</v>
      </c>
      <c r="R39" s="1">
        <v>180</v>
      </c>
      <c r="S39" s="1">
        <v>180</v>
      </c>
      <c r="T39" s="1">
        <v>180</v>
      </c>
    </row>
    <row r="40" spans="1:20" x14ac:dyDescent="0.35">
      <c r="A40" s="29"/>
      <c r="B40" s="3" t="s">
        <v>27</v>
      </c>
      <c r="C40" s="16">
        <v>77142</v>
      </c>
      <c r="D40" s="1">
        <v>49</v>
      </c>
      <c r="E40" s="1">
        <v>3039</v>
      </c>
      <c r="F40" s="1">
        <v>6666</v>
      </c>
      <c r="G40" s="1">
        <v>1076</v>
      </c>
      <c r="H40" s="1">
        <v>8</v>
      </c>
      <c r="I40" s="1">
        <v>7</v>
      </c>
      <c r="J40" s="1">
        <v>8</v>
      </c>
      <c r="K40" s="1">
        <v>5</v>
      </c>
      <c r="L40" s="1">
        <v>73632</v>
      </c>
      <c r="M40" s="1">
        <v>180</v>
      </c>
      <c r="N40" s="1">
        <v>1600</v>
      </c>
      <c r="O40" s="1">
        <v>1600</v>
      </c>
      <c r="P40" s="1">
        <v>1600</v>
      </c>
      <c r="Q40" s="1">
        <v>8.4</v>
      </c>
      <c r="R40" s="1">
        <v>180</v>
      </c>
      <c r="S40" s="1">
        <v>180</v>
      </c>
      <c r="T40" s="1">
        <v>180</v>
      </c>
    </row>
    <row r="41" spans="1:20" x14ac:dyDescent="0.35">
      <c r="A41" s="29"/>
      <c r="B41" s="3" t="s">
        <v>28</v>
      </c>
      <c r="C41" s="16">
        <v>79927</v>
      </c>
      <c r="D41" s="1">
        <v>65</v>
      </c>
      <c r="E41" s="1">
        <v>3117</v>
      </c>
      <c r="F41" s="1">
        <v>7066</v>
      </c>
      <c r="G41" s="1">
        <v>1105</v>
      </c>
      <c r="H41" s="1">
        <v>8</v>
      </c>
      <c r="I41" s="1">
        <v>7</v>
      </c>
      <c r="J41" s="1">
        <v>8</v>
      </c>
      <c r="K41" s="1">
        <v>5</v>
      </c>
      <c r="L41" s="1">
        <v>73632</v>
      </c>
      <c r="M41" s="1">
        <v>180</v>
      </c>
      <c r="N41" s="1">
        <v>1600</v>
      </c>
      <c r="O41" s="1">
        <v>1600</v>
      </c>
      <c r="P41" s="1">
        <v>1600</v>
      </c>
      <c r="Q41" s="1">
        <v>8.4</v>
      </c>
      <c r="R41" s="1">
        <v>180</v>
      </c>
      <c r="S41" s="1">
        <v>180</v>
      </c>
      <c r="T41" s="1">
        <v>180</v>
      </c>
    </row>
    <row r="42" spans="1:20" x14ac:dyDescent="0.35">
      <c r="A42" s="29"/>
      <c r="B42" s="3" t="s">
        <v>29</v>
      </c>
      <c r="C42" s="16">
        <v>76788</v>
      </c>
      <c r="D42" s="1">
        <v>75</v>
      </c>
      <c r="E42" s="1">
        <v>3053</v>
      </c>
      <c r="F42" s="1">
        <v>6696</v>
      </c>
      <c r="G42" s="1">
        <v>1106</v>
      </c>
      <c r="H42" s="1">
        <v>8</v>
      </c>
      <c r="I42" s="1">
        <v>7</v>
      </c>
      <c r="J42" s="1">
        <v>8</v>
      </c>
      <c r="K42" s="1">
        <v>5</v>
      </c>
      <c r="L42" s="1">
        <v>73632</v>
      </c>
      <c r="M42" s="1">
        <v>180</v>
      </c>
      <c r="N42" s="1">
        <v>1600</v>
      </c>
      <c r="O42" s="1">
        <v>1600</v>
      </c>
      <c r="P42" s="1">
        <v>1600</v>
      </c>
      <c r="Q42" s="1">
        <v>8.4</v>
      </c>
      <c r="R42" s="1">
        <v>180</v>
      </c>
      <c r="S42" s="1">
        <v>180</v>
      </c>
      <c r="T42" s="1">
        <v>180</v>
      </c>
    </row>
    <row r="43" spans="1:20" x14ac:dyDescent="0.35">
      <c r="A43" s="29"/>
      <c r="B43" s="3" t="s">
        <v>30</v>
      </c>
      <c r="C43" s="16">
        <v>74393</v>
      </c>
      <c r="D43" s="1">
        <v>72</v>
      </c>
      <c r="E43" s="1">
        <v>3030</v>
      </c>
      <c r="F43" s="1">
        <v>6613</v>
      </c>
      <c r="G43" s="1">
        <v>1056</v>
      </c>
      <c r="H43" s="1">
        <v>8</v>
      </c>
      <c r="I43" s="1">
        <v>7</v>
      </c>
      <c r="J43" s="1">
        <v>8</v>
      </c>
      <c r="K43" s="1">
        <v>5</v>
      </c>
      <c r="L43" s="1">
        <v>73632</v>
      </c>
      <c r="M43" s="1">
        <v>180</v>
      </c>
      <c r="N43" s="1">
        <v>1600</v>
      </c>
      <c r="O43" s="1">
        <v>1600</v>
      </c>
      <c r="P43" s="1">
        <v>1600</v>
      </c>
      <c r="Q43" s="1">
        <v>8.4</v>
      </c>
      <c r="R43" s="1">
        <v>180</v>
      </c>
      <c r="S43" s="1">
        <v>180</v>
      </c>
      <c r="T43" s="1">
        <v>180</v>
      </c>
    </row>
    <row r="44" spans="1:20" x14ac:dyDescent="0.35">
      <c r="A44" s="30"/>
      <c r="B44" s="3" t="s">
        <v>31</v>
      </c>
      <c r="C44" s="1">
        <f t="shared" ref="C44:J44" si="1">AVERAGE(C24:C43)</f>
        <v>73786.600000000006</v>
      </c>
      <c r="D44" s="1">
        <f t="shared" si="1"/>
        <v>88.3</v>
      </c>
      <c r="E44" s="1">
        <f t="shared" si="1"/>
        <v>3077.35</v>
      </c>
      <c r="F44" s="1">
        <f t="shared" si="1"/>
        <v>6782.25</v>
      </c>
      <c r="G44" s="1">
        <f t="shared" si="1"/>
        <v>1089.0999999999999</v>
      </c>
      <c r="H44" s="1">
        <f t="shared" si="1"/>
        <v>8.1999999999999993</v>
      </c>
      <c r="I44" s="1">
        <f t="shared" si="1"/>
        <v>15.65</v>
      </c>
      <c r="J44" s="1">
        <f t="shared" si="1"/>
        <v>8</v>
      </c>
      <c r="K44" s="1">
        <f>AVERAGE(K24:K43)</f>
        <v>4.6500000000000004</v>
      </c>
      <c r="L44" s="1">
        <v>73632</v>
      </c>
      <c r="M44" s="1">
        <v>180</v>
      </c>
      <c r="N44" s="1">
        <v>1600</v>
      </c>
      <c r="O44" s="1">
        <v>1600</v>
      </c>
      <c r="P44" s="1">
        <v>1600</v>
      </c>
      <c r="Q44" s="1">
        <v>8.4</v>
      </c>
      <c r="R44" s="1">
        <v>180</v>
      </c>
      <c r="S44" s="1">
        <v>180</v>
      </c>
      <c r="T44" s="1">
        <v>180</v>
      </c>
    </row>
    <row r="45" spans="1:20" x14ac:dyDescent="0.35">
      <c r="A45" s="31">
        <v>100000</v>
      </c>
      <c r="B45" s="4" t="s">
        <v>11</v>
      </c>
      <c r="C45" s="16">
        <v>622499</v>
      </c>
      <c r="D45" s="1">
        <v>240</v>
      </c>
      <c r="E45" s="1">
        <v>19069</v>
      </c>
      <c r="F45" s="1">
        <v>40851</v>
      </c>
      <c r="G45" s="1">
        <v>7601</v>
      </c>
      <c r="H45" s="1">
        <v>24</v>
      </c>
      <c r="I45" s="1">
        <v>19</v>
      </c>
      <c r="J45" s="1">
        <v>24</v>
      </c>
      <c r="K45" s="1">
        <v>13</v>
      </c>
      <c r="L45" s="1">
        <v>500000</v>
      </c>
      <c r="M45" s="1">
        <v>500</v>
      </c>
      <c r="N45" s="1">
        <v>10000</v>
      </c>
      <c r="O45" s="1">
        <v>10000</v>
      </c>
      <c r="P45" s="1">
        <v>10000</v>
      </c>
      <c r="Q45" s="1">
        <v>25</v>
      </c>
      <c r="R45" s="1">
        <v>500</v>
      </c>
      <c r="S45" s="1">
        <v>500</v>
      </c>
      <c r="T45" s="1">
        <v>500</v>
      </c>
    </row>
    <row r="46" spans="1:20" x14ac:dyDescent="0.35">
      <c r="A46" s="32"/>
      <c r="B46" s="4" t="s">
        <v>12</v>
      </c>
      <c r="C46" s="16">
        <v>611074</v>
      </c>
      <c r="D46" s="1">
        <v>386</v>
      </c>
      <c r="E46" s="1">
        <v>19286</v>
      </c>
      <c r="F46" s="1">
        <v>41505</v>
      </c>
      <c r="G46" s="1">
        <v>7548</v>
      </c>
      <c r="H46" s="1">
        <v>24</v>
      </c>
      <c r="I46" s="1">
        <v>20</v>
      </c>
      <c r="J46" s="1">
        <v>24</v>
      </c>
      <c r="K46" s="1">
        <v>13</v>
      </c>
      <c r="L46" s="1">
        <v>500000</v>
      </c>
      <c r="M46" s="1">
        <v>500</v>
      </c>
      <c r="N46" s="1">
        <v>10000</v>
      </c>
      <c r="O46" s="1">
        <v>10000</v>
      </c>
      <c r="P46" s="1">
        <v>10000</v>
      </c>
      <c r="Q46" s="1">
        <v>25</v>
      </c>
      <c r="R46" s="1">
        <v>500</v>
      </c>
      <c r="S46" s="1">
        <v>500</v>
      </c>
      <c r="T46" s="1">
        <v>500</v>
      </c>
    </row>
    <row r="47" spans="1:20" x14ac:dyDescent="0.35">
      <c r="A47" s="32"/>
      <c r="B47" s="4" t="s">
        <v>13</v>
      </c>
      <c r="C47" s="16">
        <v>605063</v>
      </c>
      <c r="D47" s="1">
        <v>360</v>
      </c>
      <c r="E47" s="1">
        <v>19985</v>
      </c>
      <c r="F47" s="1">
        <v>41944</v>
      </c>
      <c r="G47" s="1">
        <v>7672</v>
      </c>
      <c r="H47" s="1">
        <v>24</v>
      </c>
      <c r="I47" s="1">
        <v>19</v>
      </c>
      <c r="J47" s="1">
        <v>24</v>
      </c>
      <c r="K47" s="1">
        <v>12</v>
      </c>
      <c r="L47" s="1">
        <v>500000</v>
      </c>
      <c r="M47" s="1">
        <v>500</v>
      </c>
      <c r="N47" s="1">
        <v>10000</v>
      </c>
      <c r="O47" s="1">
        <v>10000</v>
      </c>
      <c r="P47" s="1">
        <v>10000</v>
      </c>
      <c r="Q47" s="1">
        <v>25</v>
      </c>
      <c r="R47" s="1">
        <v>500</v>
      </c>
      <c r="S47" s="1">
        <v>500</v>
      </c>
      <c r="T47" s="1">
        <v>500</v>
      </c>
    </row>
    <row r="48" spans="1:20" x14ac:dyDescent="0.35">
      <c r="A48" s="32"/>
      <c r="B48" s="4" t="s">
        <v>14</v>
      </c>
      <c r="C48" s="16">
        <v>645886</v>
      </c>
      <c r="D48" s="1">
        <v>459</v>
      </c>
      <c r="E48" s="1">
        <v>19718</v>
      </c>
      <c r="F48" s="1">
        <v>41168</v>
      </c>
      <c r="G48" s="1">
        <v>7520</v>
      </c>
      <c r="H48" s="1">
        <v>24</v>
      </c>
      <c r="I48" s="1">
        <v>20</v>
      </c>
      <c r="J48" s="1">
        <v>23</v>
      </c>
      <c r="K48" s="1">
        <v>12</v>
      </c>
      <c r="L48" s="1">
        <v>500000</v>
      </c>
      <c r="M48" s="1">
        <v>500</v>
      </c>
      <c r="N48" s="1">
        <v>10000</v>
      </c>
      <c r="O48" s="1">
        <v>10000</v>
      </c>
      <c r="P48" s="1">
        <v>10000</v>
      </c>
      <c r="Q48" s="1">
        <v>25</v>
      </c>
      <c r="R48" s="1">
        <v>500</v>
      </c>
      <c r="S48" s="1">
        <v>500</v>
      </c>
      <c r="T48" s="1">
        <v>500</v>
      </c>
    </row>
    <row r="49" spans="1:20" x14ac:dyDescent="0.35">
      <c r="A49" s="32"/>
      <c r="B49" s="4" t="s">
        <v>15</v>
      </c>
      <c r="C49" s="16">
        <v>576448</v>
      </c>
      <c r="D49" s="1">
        <v>419</v>
      </c>
      <c r="E49" s="1">
        <v>18933</v>
      </c>
      <c r="F49" s="1">
        <v>40406</v>
      </c>
      <c r="G49" s="1">
        <v>7440</v>
      </c>
      <c r="H49" s="1">
        <v>25</v>
      </c>
      <c r="I49" s="1">
        <v>19</v>
      </c>
      <c r="J49" s="1">
        <v>23</v>
      </c>
      <c r="K49" s="1">
        <v>13</v>
      </c>
      <c r="L49" s="1">
        <v>500000</v>
      </c>
      <c r="M49" s="1">
        <v>500</v>
      </c>
      <c r="N49" s="1">
        <v>10000</v>
      </c>
      <c r="O49" s="1">
        <v>10000</v>
      </c>
      <c r="P49" s="1">
        <v>10000</v>
      </c>
      <c r="Q49" s="1">
        <v>25</v>
      </c>
      <c r="R49" s="1">
        <v>500</v>
      </c>
      <c r="S49" s="1">
        <v>500</v>
      </c>
      <c r="T49" s="1">
        <v>500</v>
      </c>
    </row>
    <row r="50" spans="1:20" x14ac:dyDescent="0.35">
      <c r="A50" s="32"/>
      <c r="B50" s="4" t="s">
        <v>16</v>
      </c>
      <c r="C50" s="16">
        <v>695607</v>
      </c>
      <c r="D50" s="1">
        <v>854</v>
      </c>
      <c r="E50" s="1">
        <v>19796</v>
      </c>
      <c r="F50" s="1">
        <v>43604</v>
      </c>
      <c r="G50" s="1">
        <v>8648</v>
      </c>
      <c r="H50" s="1">
        <v>26</v>
      </c>
      <c r="I50" s="1">
        <v>24</v>
      </c>
      <c r="J50" s="1">
        <v>25</v>
      </c>
      <c r="K50" s="1">
        <v>14</v>
      </c>
      <c r="L50" s="1">
        <v>500000</v>
      </c>
      <c r="M50" s="1">
        <v>500</v>
      </c>
      <c r="N50" s="1">
        <v>10000</v>
      </c>
      <c r="O50" s="1">
        <v>10000</v>
      </c>
      <c r="P50" s="1">
        <v>10000</v>
      </c>
      <c r="Q50" s="1">
        <v>25</v>
      </c>
      <c r="R50" s="1">
        <v>500</v>
      </c>
      <c r="S50" s="1">
        <v>500</v>
      </c>
      <c r="T50" s="1">
        <v>500</v>
      </c>
    </row>
    <row r="51" spans="1:20" x14ac:dyDescent="0.35">
      <c r="A51" s="32"/>
      <c r="B51" s="4" t="s">
        <v>17</v>
      </c>
      <c r="C51" s="16">
        <v>707409</v>
      </c>
      <c r="D51" s="1">
        <v>243</v>
      </c>
      <c r="E51" s="1">
        <v>19930</v>
      </c>
      <c r="F51" s="1">
        <v>40346</v>
      </c>
      <c r="G51" s="1">
        <v>7490</v>
      </c>
      <c r="H51" s="1">
        <v>24</v>
      </c>
      <c r="I51" s="1">
        <v>19</v>
      </c>
      <c r="J51" s="1">
        <v>23</v>
      </c>
      <c r="K51" s="1">
        <v>13</v>
      </c>
      <c r="L51" s="1">
        <v>500000</v>
      </c>
      <c r="M51" s="1">
        <v>500</v>
      </c>
      <c r="N51" s="1">
        <v>10000</v>
      </c>
      <c r="O51" s="1">
        <v>10000</v>
      </c>
      <c r="P51" s="1">
        <v>10000</v>
      </c>
      <c r="Q51" s="1">
        <v>25</v>
      </c>
      <c r="R51" s="1">
        <v>500</v>
      </c>
      <c r="S51" s="1">
        <v>500</v>
      </c>
      <c r="T51" s="1">
        <v>500</v>
      </c>
    </row>
    <row r="52" spans="1:20" x14ac:dyDescent="0.35">
      <c r="A52" s="32"/>
      <c r="B52" s="4" t="s">
        <v>18</v>
      </c>
      <c r="C52" s="16">
        <v>600272</v>
      </c>
      <c r="D52" s="1">
        <v>280</v>
      </c>
      <c r="E52" s="1">
        <v>21470</v>
      </c>
      <c r="F52" s="1">
        <v>40710</v>
      </c>
      <c r="G52" s="1">
        <v>7637</v>
      </c>
      <c r="H52" s="1">
        <v>24</v>
      </c>
      <c r="I52" s="1">
        <v>20</v>
      </c>
      <c r="J52" s="1">
        <v>24</v>
      </c>
      <c r="K52" s="1">
        <v>13</v>
      </c>
      <c r="L52" s="1">
        <v>500000</v>
      </c>
      <c r="M52" s="1">
        <v>500</v>
      </c>
      <c r="N52" s="1">
        <v>10000</v>
      </c>
      <c r="O52" s="1">
        <v>10000</v>
      </c>
      <c r="P52" s="1">
        <v>10000</v>
      </c>
      <c r="Q52" s="1">
        <v>25</v>
      </c>
      <c r="R52" s="1">
        <v>500</v>
      </c>
      <c r="S52" s="1">
        <v>500</v>
      </c>
      <c r="T52" s="1">
        <v>500</v>
      </c>
    </row>
    <row r="53" spans="1:20" x14ac:dyDescent="0.35">
      <c r="A53" s="32"/>
      <c r="B53" s="4" t="s">
        <v>19</v>
      </c>
      <c r="C53" s="16">
        <v>612751</v>
      </c>
      <c r="D53" s="1">
        <v>262</v>
      </c>
      <c r="E53" s="1">
        <v>19089</v>
      </c>
      <c r="F53" s="1">
        <v>41323</v>
      </c>
      <c r="G53" s="1">
        <v>7671</v>
      </c>
      <c r="H53" s="1">
        <v>24</v>
      </c>
      <c r="I53" s="1">
        <v>20</v>
      </c>
      <c r="J53" s="1">
        <v>24</v>
      </c>
      <c r="K53" s="1">
        <v>13</v>
      </c>
      <c r="L53" s="1">
        <v>500000</v>
      </c>
      <c r="M53" s="1">
        <v>500</v>
      </c>
      <c r="N53" s="1">
        <v>10000</v>
      </c>
      <c r="O53" s="1">
        <v>10000</v>
      </c>
      <c r="P53" s="1">
        <v>10000</v>
      </c>
      <c r="Q53" s="1">
        <v>25</v>
      </c>
      <c r="R53" s="1">
        <v>500</v>
      </c>
      <c r="S53" s="1">
        <v>500</v>
      </c>
      <c r="T53" s="1">
        <v>500</v>
      </c>
    </row>
    <row r="54" spans="1:20" x14ac:dyDescent="0.35">
      <c r="A54" s="32"/>
      <c r="B54" s="4" t="s">
        <v>20</v>
      </c>
      <c r="C54" s="16">
        <v>553391</v>
      </c>
      <c r="D54" s="1">
        <v>231</v>
      </c>
      <c r="E54" s="1">
        <v>19009</v>
      </c>
      <c r="F54" s="1">
        <v>40491</v>
      </c>
      <c r="G54" s="1">
        <v>7544</v>
      </c>
      <c r="H54" s="1">
        <v>24</v>
      </c>
      <c r="I54" s="1">
        <v>21</v>
      </c>
      <c r="J54" s="1">
        <v>24</v>
      </c>
      <c r="K54" s="1">
        <v>13</v>
      </c>
      <c r="L54" s="1">
        <v>500000</v>
      </c>
      <c r="M54" s="1">
        <v>500</v>
      </c>
      <c r="N54" s="1">
        <v>10000</v>
      </c>
      <c r="O54" s="1">
        <v>10000</v>
      </c>
      <c r="P54" s="1">
        <v>10000</v>
      </c>
      <c r="Q54" s="1">
        <v>25</v>
      </c>
      <c r="R54" s="1">
        <v>500</v>
      </c>
      <c r="S54" s="1">
        <v>500</v>
      </c>
      <c r="T54" s="1">
        <v>500</v>
      </c>
    </row>
    <row r="55" spans="1:20" x14ac:dyDescent="0.35">
      <c r="A55" s="32"/>
      <c r="B55" s="4" t="s">
        <v>21</v>
      </c>
      <c r="C55" s="16">
        <v>594865</v>
      </c>
      <c r="D55" s="1">
        <v>243</v>
      </c>
      <c r="E55" s="1">
        <v>19084</v>
      </c>
      <c r="F55" s="1">
        <v>40815</v>
      </c>
      <c r="G55" s="1">
        <v>7667</v>
      </c>
      <c r="H55" s="1">
        <v>24</v>
      </c>
      <c r="I55" s="1">
        <v>20</v>
      </c>
      <c r="J55" s="1">
        <v>24</v>
      </c>
      <c r="K55" s="1">
        <v>13</v>
      </c>
      <c r="L55" s="1">
        <v>500000</v>
      </c>
      <c r="M55" s="1">
        <v>500</v>
      </c>
      <c r="N55" s="1">
        <v>10000</v>
      </c>
      <c r="O55" s="1">
        <v>10000</v>
      </c>
      <c r="P55" s="1">
        <v>10000</v>
      </c>
      <c r="Q55" s="1">
        <v>25</v>
      </c>
      <c r="R55" s="1">
        <v>500</v>
      </c>
      <c r="S55" s="1">
        <v>500</v>
      </c>
      <c r="T55" s="1">
        <v>500</v>
      </c>
    </row>
    <row r="56" spans="1:20" x14ac:dyDescent="0.35">
      <c r="A56" s="32"/>
      <c r="B56" s="4" t="s">
        <v>22</v>
      </c>
      <c r="C56" s="16">
        <v>609192</v>
      </c>
      <c r="D56" s="1">
        <v>237</v>
      </c>
      <c r="E56" s="1">
        <v>19552</v>
      </c>
      <c r="F56" s="1">
        <v>41479</v>
      </c>
      <c r="G56" s="1">
        <v>7582</v>
      </c>
      <c r="H56" s="1">
        <v>24</v>
      </c>
      <c r="I56" s="1">
        <v>21</v>
      </c>
      <c r="J56" s="1">
        <v>24</v>
      </c>
      <c r="K56" s="1">
        <v>13</v>
      </c>
      <c r="L56" s="1">
        <v>500000</v>
      </c>
      <c r="M56" s="1">
        <v>500</v>
      </c>
      <c r="N56" s="1">
        <v>10000</v>
      </c>
      <c r="O56" s="1">
        <v>10000</v>
      </c>
      <c r="P56" s="1">
        <v>10000</v>
      </c>
      <c r="Q56" s="1">
        <v>25</v>
      </c>
      <c r="R56" s="1">
        <v>500</v>
      </c>
      <c r="S56" s="1">
        <v>500</v>
      </c>
      <c r="T56" s="1">
        <v>500</v>
      </c>
    </row>
    <row r="57" spans="1:20" x14ac:dyDescent="0.35">
      <c r="A57" s="32"/>
      <c r="B57" s="4" t="s">
        <v>23</v>
      </c>
      <c r="C57" s="16">
        <v>617261</v>
      </c>
      <c r="D57" s="1">
        <v>252</v>
      </c>
      <c r="E57" s="1">
        <v>19170</v>
      </c>
      <c r="F57" s="1">
        <v>41781</v>
      </c>
      <c r="G57" s="1">
        <v>7594</v>
      </c>
      <c r="H57" s="1">
        <v>24</v>
      </c>
      <c r="I57" s="1">
        <v>21</v>
      </c>
      <c r="J57" s="1">
        <v>26</v>
      </c>
      <c r="K57" s="1">
        <v>13</v>
      </c>
      <c r="L57" s="1">
        <v>500000</v>
      </c>
      <c r="M57" s="1">
        <v>500</v>
      </c>
      <c r="N57" s="1">
        <v>10000</v>
      </c>
      <c r="O57" s="1">
        <v>10000</v>
      </c>
      <c r="P57" s="1">
        <v>10000</v>
      </c>
      <c r="Q57" s="1">
        <v>25</v>
      </c>
      <c r="R57" s="1">
        <v>500</v>
      </c>
      <c r="S57" s="1">
        <v>500</v>
      </c>
      <c r="T57" s="1">
        <v>500</v>
      </c>
    </row>
    <row r="58" spans="1:20" x14ac:dyDescent="0.35">
      <c r="A58" s="32"/>
      <c r="B58" s="4" t="s">
        <v>24</v>
      </c>
      <c r="C58" s="16">
        <v>569345</v>
      </c>
      <c r="D58" s="1">
        <v>168</v>
      </c>
      <c r="E58" s="1">
        <v>19441</v>
      </c>
      <c r="F58" s="1">
        <v>40902</v>
      </c>
      <c r="G58" s="1">
        <v>7480</v>
      </c>
      <c r="H58" s="1">
        <v>24</v>
      </c>
      <c r="I58" s="1">
        <v>21</v>
      </c>
      <c r="J58" s="1">
        <v>24</v>
      </c>
      <c r="K58" s="1">
        <v>13</v>
      </c>
      <c r="L58" s="1">
        <v>500000</v>
      </c>
      <c r="M58" s="1">
        <v>500</v>
      </c>
      <c r="N58" s="1">
        <v>10000</v>
      </c>
      <c r="O58" s="1">
        <v>10000</v>
      </c>
      <c r="P58" s="1">
        <v>10000</v>
      </c>
      <c r="Q58" s="1">
        <v>25</v>
      </c>
      <c r="R58" s="1">
        <v>500</v>
      </c>
      <c r="S58" s="1">
        <v>500</v>
      </c>
      <c r="T58" s="1">
        <v>500</v>
      </c>
    </row>
    <row r="59" spans="1:20" x14ac:dyDescent="0.35">
      <c r="A59" s="32"/>
      <c r="B59" s="4" t="s">
        <v>25</v>
      </c>
      <c r="C59" s="16">
        <v>681054</v>
      </c>
      <c r="D59" s="1">
        <v>198</v>
      </c>
      <c r="E59" s="1">
        <v>21522</v>
      </c>
      <c r="F59" s="1">
        <v>46022</v>
      </c>
      <c r="G59" s="1">
        <v>8511</v>
      </c>
      <c r="H59" s="1">
        <v>27</v>
      </c>
      <c r="I59" s="1">
        <v>24</v>
      </c>
      <c r="J59" s="1">
        <v>28</v>
      </c>
      <c r="K59" s="1">
        <v>15</v>
      </c>
      <c r="L59" s="1">
        <v>500000</v>
      </c>
      <c r="M59" s="1">
        <v>500</v>
      </c>
      <c r="N59" s="1">
        <v>10000</v>
      </c>
      <c r="O59" s="1">
        <v>10000</v>
      </c>
      <c r="P59" s="1">
        <v>10000</v>
      </c>
      <c r="Q59" s="1">
        <v>25</v>
      </c>
      <c r="R59" s="1">
        <v>500</v>
      </c>
      <c r="S59" s="1">
        <v>500</v>
      </c>
      <c r="T59" s="1">
        <v>500</v>
      </c>
    </row>
    <row r="60" spans="1:20" x14ac:dyDescent="0.35">
      <c r="A60" s="32"/>
      <c r="B60" s="4" t="s">
        <v>26</v>
      </c>
      <c r="C60" s="16">
        <v>667466</v>
      </c>
      <c r="D60" s="1">
        <v>672</v>
      </c>
      <c r="E60" s="1">
        <v>21532</v>
      </c>
      <c r="F60" s="1">
        <v>44932</v>
      </c>
      <c r="G60" s="1">
        <v>7608</v>
      </c>
      <c r="H60" s="1">
        <v>38</v>
      </c>
      <c r="I60" s="1">
        <v>33</v>
      </c>
      <c r="J60" s="1">
        <v>60</v>
      </c>
      <c r="K60" s="1">
        <v>74</v>
      </c>
      <c r="L60" s="1">
        <v>500000</v>
      </c>
      <c r="M60" s="1">
        <v>500</v>
      </c>
      <c r="N60" s="1">
        <v>10000</v>
      </c>
      <c r="O60" s="1">
        <v>10000</v>
      </c>
      <c r="P60" s="1">
        <v>10000</v>
      </c>
      <c r="Q60" s="1">
        <v>25</v>
      </c>
      <c r="R60" s="1">
        <v>500</v>
      </c>
      <c r="S60" s="1">
        <v>500</v>
      </c>
      <c r="T60" s="1">
        <v>500</v>
      </c>
    </row>
    <row r="61" spans="1:20" x14ac:dyDescent="0.35">
      <c r="A61" s="32"/>
      <c r="B61" s="4" t="s">
        <v>27</v>
      </c>
      <c r="C61" s="16">
        <v>626671</v>
      </c>
      <c r="D61" s="1">
        <v>456</v>
      </c>
      <c r="E61" s="1">
        <v>23512</v>
      </c>
      <c r="F61" s="1">
        <v>55244</v>
      </c>
      <c r="G61" s="1">
        <v>10139</v>
      </c>
      <c r="H61" s="1">
        <v>78</v>
      </c>
      <c r="I61" s="1">
        <v>52</v>
      </c>
      <c r="J61" s="1">
        <v>59</v>
      </c>
      <c r="K61" s="1">
        <v>24</v>
      </c>
      <c r="L61" s="1">
        <v>500000</v>
      </c>
      <c r="M61" s="1">
        <v>500</v>
      </c>
      <c r="N61" s="1">
        <v>10000</v>
      </c>
      <c r="O61" s="1">
        <v>10000</v>
      </c>
      <c r="P61" s="1">
        <v>10000</v>
      </c>
      <c r="Q61" s="1">
        <v>25</v>
      </c>
      <c r="R61" s="1">
        <v>500</v>
      </c>
      <c r="S61" s="1">
        <v>500</v>
      </c>
      <c r="T61" s="1">
        <v>500</v>
      </c>
    </row>
    <row r="62" spans="1:20" x14ac:dyDescent="0.35">
      <c r="A62" s="32"/>
      <c r="B62" s="4" t="s">
        <v>28</v>
      </c>
      <c r="C62" s="16">
        <v>944483</v>
      </c>
      <c r="D62" s="1">
        <v>661</v>
      </c>
      <c r="E62" s="1">
        <v>25536</v>
      </c>
      <c r="F62" s="1">
        <v>59772</v>
      </c>
      <c r="G62" s="1">
        <v>11488</v>
      </c>
      <c r="H62" s="1">
        <v>48</v>
      </c>
      <c r="I62" s="1">
        <v>53</v>
      </c>
      <c r="J62" s="1">
        <v>52</v>
      </c>
      <c r="K62" s="1">
        <v>24</v>
      </c>
      <c r="L62" s="1">
        <v>500000</v>
      </c>
      <c r="M62" s="1">
        <v>500</v>
      </c>
      <c r="N62" s="1">
        <v>10000</v>
      </c>
      <c r="O62" s="1">
        <v>10000</v>
      </c>
      <c r="P62" s="1">
        <v>10000</v>
      </c>
      <c r="Q62" s="1">
        <v>25</v>
      </c>
      <c r="R62" s="1">
        <v>500</v>
      </c>
      <c r="S62" s="1">
        <v>500</v>
      </c>
      <c r="T62" s="1">
        <v>500</v>
      </c>
    </row>
    <row r="63" spans="1:20" x14ac:dyDescent="0.35">
      <c r="A63" s="32"/>
      <c r="B63" s="4" t="s">
        <v>29</v>
      </c>
      <c r="C63" s="16">
        <v>887291</v>
      </c>
      <c r="D63" s="1">
        <v>357</v>
      </c>
      <c r="E63" s="1">
        <v>25662</v>
      </c>
      <c r="F63" s="1">
        <v>58983</v>
      </c>
      <c r="G63" s="1">
        <v>10451</v>
      </c>
      <c r="H63" s="1">
        <v>31</v>
      </c>
      <c r="I63" s="1">
        <v>623</v>
      </c>
      <c r="J63" s="1">
        <v>38</v>
      </c>
      <c r="K63" s="1">
        <v>18</v>
      </c>
      <c r="L63" s="1">
        <v>500000</v>
      </c>
      <c r="M63" s="1">
        <v>500</v>
      </c>
      <c r="N63" s="1">
        <v>10000</v>
      </c>
      <c r="O63" s="1">
        <v>10000</v>
      </c>
      <c r="P63" s="1">
        <v>10000</v>
      </c>
      <c r="Q63" s="1">
        <v>25</v>
      </c>
      <c r="R63" s="1">
        <v>500</v>
      </c>
      <c r="S63" s="1">
        <v>500</v>
      </c>
      <c r="T63" s="1">
        <v>500</v>
      </c>
    </row>
    <row r="64" spans="1:20" x14ac:dyDescent="0.35">
      <c r="A64" s="32"/>
      <c r="B64" s="4" t="s">
        <v>30</v>
      </c>
      <c r="C64" s="16">
        <v>858367</v>
      </c>
      <c r="D64" s="1">
        <v>209</v>
      </c>
      <c r="E64" s="1">
        <v>28062</v>
      </c>
      <c r="F64" s="1">
        <v>54962</v>
      </c>
      <c r="G64" s="1">
        <v>9614</v>
      </c>
      <c r="H64" s="1">
        <v>27</v>
      </c>
      <c r="I64" s="1">
        <v>24</v>
      </c>
      <c r="J64" s="1">
        <v>31</v>
      </c>
      <c r="K64" s="1">
        <v>15</v>
      </c>
      <c r="L64" s="1">
        <v>500000</v>
      </c>
      <c r="M64" s="1">
        <v>500</v>
      </c>
      <c r="N64" s="1">
        <v>10000</v>
      </c>
      <c r="O64" s="1">
        <v>10000</v>
      </c>
      <c r="P64" s="1">
        <v>10000</v>
      </c>
      <c r="Q64" s="1">
        <v>25</v>
      </c>
      <c r="R64" s="1">
        <v>500</v>
      </c>
      <c r="S64" s="1">
        <v>500</v>
      </c>
      <c r="T64" s="1">
        <v>500</v>
      </c>
    </row>
    <row r="65" spans="1:20" x14ac:dyDescent="0.35">
      <c r="A65" s="33"/>
      <c r="B65" s="4" t="s">
        <v>31</v>
      </c>
      <c r="C65" s="1">
        <f t="shared" ref="C65:J65" si="2">AVERAGE(C45:C64)</f>
        <v>664319.75</v>
      </c>
      <c r="D65" s="1">
        <f t="shared" si="2"/>
        <v>359.35</v>
      </c>
      <c r="E65" s="1">
        <f t="shared" si="2"/>
        <v>20967.900000000001</v>
      </c>
      <c r="F65" s="1">
        <f t="shared" si="2"/>
        <v>44862</v>
      </c>
      <c r="G65" s="1">
        <f t="shared" si="2"/>
        <v>8245.25</v>
      </c>
      <c r="H65" s="1">
        <f t="shared" si="2"/>
        <v>29.4</v>
      </c>
      <c r="I65" s="1">
        <f t="shared" si="2"/>
        <v>54.65</v>
      </c>
      <c r="J65" s="1">
        <f t="shared" si="2"/>
        <v>30.2</v>
      </c>
      <c r="K65" s="1">
        <f>AVERAGE(K45:K64)</f>
        <v>17.55</v>
      </c>
      <c r="L65" s="1">
        <v>500000</v>
      </c>
      <c r="M65" s="1">
        <v>500</v>
      </c>
      <c r="N65" s="1">
        <v>10000</v>
      </c>
      <c r="O65" s="1">
        <v>10000</v>
      </c>
      <c r="P65" s="1">
        <v>10000</v>
      </c>
      <c r="Q65" s="1">
        <v>25</v>
      </c>
      <c r="R65" s="1">
        <v>500</v>
      </c>
      <c r="S65" s="1">
        <v>500</v>
      </c>
      <c r="T65" s="1">
        <v>500</v>
      </c>
    </row>
    <row r="66" spans="1:20" x14ac:dyDescent="0.35">
      <c r="A66" s="34">
        <v>150000</v>
      </c>
      <c r="B66" s="5" t="s">
        <v>11</v>
      </c>
      <c r="C66" s="16">
        <v>2532802</v>
      </c>
      <c r="D66" s="1">
        <v>1366</v>
      </c>
      <c r="E66" s="1">
        <v>62983</v>
      </c>
      <c r="F66" s="1">
        <v>128206</v>
      </c>
      <c r="G66" s="1">
        <v>22789</v>
      </c>
      <c r="H66" s="1">
        <v>77</v>
      </c>
      <c r="I66" s="1">
        <v>55</v>
      </c>
      <c r="J66" s="1">
        <v>84</v>
      </c>
      <c r="K66" s="1">
        <v>45</v>
      </c>
      <c r="L66" s="1">
        <v>1164620</v>
      </c>
      <c r="M66" s="1">
        <v>776</v>
      </c>
      <c r="N66" s="1">
        <v>22500</v>
      </c>
      <c r="O66" s="1">
        <v>22500</v>
      </c>
      <c r="P66" s="1">
        <v>22500</v>
      </c>
      <c r="Q66" s="1">
        <v>40</v>
      </c>
      <c r="R66" s="1">
        <v>776</v>
      </c>
      <c r="S66" s="1">
        <v>776</v>
      </c>
      <c r="T66" s="1">
        <v>776</v>
      </c>
    </row>
    <row r="67" spans="1:20" x14ac:dyDescent="0.35">
      <c r="A67" s="35"/>
      <c r="B67" s="5" t="s">
        <v>12</v>
      </c>
      <c r="C67" s="16"/>
      <c r="D67" s="1">
        <v>1096</v>
      </c>
      <c r="E67" s="1">
        <v>65325</v>
      </c>
      <c r="F67" s="1">
        <v>135247</v>
      </c>
      <c r="G67" s="1">
        <v>21316</v>
      </c>
      <c r="H67" s="1">
        <v>79</v>
      </c>
      <c r="I67" s="1">
        <v>882</v>
      </c>
      <c r="J67" s="1">
        <v>86</v>
      </c>
      <c r="K67" s="1">
        <v>79</v>
      </c>
      <c r="L67" s="1">
        <v>1164620</v>
      </c>
      <c r="M67" s="1">
        <v>776</v>
      </c>
      <c r="N67" s="1">
        <v>22500</v>
      </c>
      <c r="O67" s="1">
        <v>22500</v>
      </c>
      <c r="P67" s="1">
        <v>22500</v>
      </c>
      <c r="Q67" s="1">
        <v>40</v>
      </c>
      <c r="R67" s="1">
        <v>776</v>
      </c>
      <c r="S67" s="1">
        <v>776</v>
      </c>
      <c r="T67" s="1">
        <v>776</v>
      </c>
    </row>
    <row r="68" spans="1:20" x14ac:dyDescent="0.35">
      <c r="A68" s="35"/>
      <c r="B68" s="5" t="s">
        <v>13</v>
      </c>
      <c r="C68" s="16"/>
      <c r="D68" s="1">
        <v>535</v>
      </c>
      <c r="E68" s="1">
        <v>57686</v>
      </c>
      <c r="F68" s="1">
        <v>125005</v>
      </c>
      <c r="G68" s="1">
        <v>21110</v>
      </c>
      <c r="H68" s="1">
        <v>67</v>
      </c>
      <c r="I68" s="1">
        <v>51</v>
      </c>
      <c r="J68" s="1">
        <v>69</v>
      </c>
      <c r="K68" s="1">
        <v>26</v>
      </c>
      <c r="L68" s="1">
        <v>1164620</v>
      </c>
      <c r="M68" s="1">
        <v>776</v>
      </c>
      <c r="N68" s="1">
        <v>22500</v>
      </c>
      <c r="O68" s="1">
        <v>22500</v>
      </c>
      <c r="P68" s="1">
        <v>22500</v>
      </c>
      <c r="Q68" s="1">
        <v>40</v>
      </c>
      <c r="R68" s="1">
        <v>776</v>
      </c>
      <c r="S68" s="1">
        <v>776</v>
      </c>
      <c r="T68" s="1">
        <v>776</v>
      </c>
    </row>
    <row r="69" spans="1:20" x14ac:dyDescent="0.35">
      <c r="A69" s="35"/>
      <c r="B69" s="5" t="s">
        <v>14</v>
      </c>
      <c r="C69" s="16"/>
      <c r="D69" s="1">
        <v>500</v>
      </c>
      <c r="E69" s="1">
        <v>58354</v>
      </c>
      <c r="F69" s="1">
        <v>129389</v>
      </c>
      <c r="G69" s="1">
        <v>32096</v>
      </c>
      <c r="H69" s="1">
        <v>65</v>
      </c>
      <c r="I69" s="1">
        <v>66</v>
      </c>
      <c r="J69" s="1">
        <v>68</v>
      </c>
      <c r="K69" s="1">
        <v>27</v>
      </c>
      <c r="L69" s="1">
        <v>1164620</v>
      </c>
      <c r="M69" s="1">
        <v>776</v>
      </c>
      <c r="N69" s="1">
        <v>22500</v>
      </c>
      <c r="O69" s="1">
        <v>22500</v>
      </c>
      <c r="P69" s="1">
        <v>22500</v>
      </c>
      <c r="Q69" s="1">
        <v>40</v>
      </c>
      <c r="R69" s="1">
        <v>776</v>
      </c>
      <c r="S69" s="1">
        <v>776</v>
      </c>
      <c r="T69" s="1">
        <v>776</v>
      </c>
    </row>
    <row r="70" spans="1:20" x14ac:dyDescent="0.35">
      <c r="A70" s="35"/>
      <c r="B70" s="5" t="s">
        <v>15</v>
      </c>
      <c r="C70" s="16"/>
      <c r="D70" s="1">
        <v>469</v>
      </c>
      <c r="E70" s="1">
        <v>68381</v>
      </c>
      <c r="F70" s="1">
        <v>149865</v>
      </c>
      <c r="G70" s="1">
        <v>31823</v>
      </c>
      <c r="H70" s="1">
        <v>62</v>
      </c>
      <c r="I70" s="1">
        <v>131</v>
      </c>
      <c r="J70" s="1">
        <v>64</v>
      </c>
      <c r="K70" s="1">
        <v>27</v>
      </c>
      <c r="L70" s="1">
        <v>1164620</v>
      </c>
      <c r="M70" s="1">
        <v>776</v>
      </c>
      <c r="N70" s="1">
        <v>22500</v>
      </c>
      <c r="O70" s="1">
        <v>22500</v>
      </c>
      <c r="P70" s="1">
        <v>22500</v>
      </c>
      <c r="Q70" s="1">
        <v>40</v>
      </c>
      <c r="R70" s="1">
        <v>776</v>
      </c>
      <c r="S70" s="1">
        <v>776</v>
      </c>
      <c r="T70" s="1">
        <v>776</v>
      </c>
    </row>
    <row r="71" spans="1:20" x14ac:dyDescent="0.35">
      <c r="A71" s="35"/>
      <c r="B71" s="5" t="s">
        <v>16</v>
      </c>
      <c r="C71" s="16"/>
      <c r="D71" s="1">
        <v>501</v>
      </c>
      <c r="E71" s="1">
        <v>64638</v>
      </c>
      <c r="F71" s="1">
        <v>140391</v>
      </c>
      <c r="G71" s="1">
        <v>28433</v>
      </c>
      <c r="H71" s="1">
        <v>61</v>
      </c>
      <c r="I71" s="1">
        <v>42</v>
      </c>
      <c r="J71" s="1">
        <v>60</v>
      </c>
      <c r="K71" s="1">
        <v>26</v>
      </c>
      <c r="L71" s="1">
        <v>1164620</v>
      </c>
      <c r="M71" s="1">
        <v>776</v>
      </c>
      <c r="N71" s="1">
        <v>22500</v>
      </c>
      <c r="O71" s="1">
        <v>22500</v>
      </c>
      <c r="P71" s="1">
        <v>22500</v>
      </c>
      <c r="Q71" s="1">
        <v>40</v>
      </c>
      <c r="R71" s="1">
        <v>776</v>
      </c>
      <c r="S71" s="1">
        <v>776</v>
      </c>
      <c r="T71" s="1">
        <v>776</v>
      </c>
    </row>
    <row r="72" spans="1:20" x14ac:dyDescent="0.35">
      <c r="A72" s="35"/>
      <c r="B72" s="5" t="s">
        <v>17</v>
      </c>
      <c r="C72" s="16"/>
      <c r="D72" s="1">
        <v>543</v>
      </c>
      <c r="E72" s="1">
        <v>70916</v>
      </c>
      <c r="F72" s="1">
        <v>155794</v>
      </c>
      <c r="G72" s="1">
        <v>61408</v>
      </c>
      <c r="H72" s="1">
        <v>60</v>
      </c>
      <c r="I72" s="1">
        <v>126</v>
      </c>
      <c r="J72" s="1">
        <v>56</v>
      </c>
      <c r="K72" s="1">
        <v>26</v>
      </c>
      <c r="L72" s="1">
        <v>1164620</v>
      </c>
      <c r="M72" s="1">
        <v>776</v>
      </c>
      <c r="N72" s="1">
        <v>22500</v>
      </c>
      <c r="O72" s="1">
        <v>22500</v>
      </c>
      <c r="P72" s="1">
        <v>22500</v>
      </c>
      <c r="Q72" s="1">
        <v>40</v>
      </c>
      <c r="R72" s="1">
        <v>776</v>
      </c>
      <c r="S72" s="1">
        <v>776</v>
      </c>
      <c r="T72" s="1">
        <v>776</v>
      </c>
    </row>
    <row r="73" spans="1:20" x14ac:dyDescent="0.35">
      <c r="A73" s="35"/>
      <c r="B73" s="5" t="s">
        <v>18</v>
      </c>
      <c r="C73" s="16"/>
      <c r="D73" s="1">
        <v>410</v>
      </c>
      <c r="E73" s="1">
        <v>64901</v>
      </c>
      <c r="F73" s="1">
        <v>135563</v>
      </c>
      <c r="G73" s="1">
        <v>26122</v>
      </c>
      <c r="H73" s="1">
        <v>74</v>
      </c>
      <c r="I73" s="1">
        <v>45</v>
      </c>
      <c r="J73" s="1">
        <v>66</v>
      </c>
      <c r="K73" s="1">
        <v>27</v>
      </c>
      <c r="L73" s="1">
        <v>1164620</v>
      </c>
      <c r="M73" s="1">
        <v>776</v>
      </c>
      <c r="N73" s="1">
        <v>22500</v>
      </c>
      <c r="O73" s="1">
        <v>22500</v>
      </c>
      <c r="P73" s="1">
        <v>22500</v>
      </c>
      <c r="Q73" s="1">
        <v>40</v>
      </c>
      <c r="R73" s="1">
        <v>776</v>
      </c>
      <c r="S73" s="1">
        <v>776</v>
      </c>
      <c r="T73" s="1">
        <v>776</v>
      </c>
    </row>
    <row r="74" spans="1:20" x14ac:dyDescent="0.35">
      <c r="A74" s="35"/>
      <c r="B74" s="5" t="s">
        <v>19</v>
      </c>
      <c r="C74" s="16"/>
      <c r="D74" s="1">
        <v>464</v>
      </c>
      <c r="E74" s="1">
        <v>63223</v>
      </c>
      <c r="F74" s="1">
        <v>139864</v>
      </c>
      <c r="G74" s="1">
        <v>27391</v>
      </c>
      <c r="H74" s="1">
        <v>63</v>
      </c>
      <c r="I74" s="1">
        <v>49</v>
      </c>
      <c r="J74" s="1">
        <v>87</v>
      </c>
      <c r="K74" s="1">
        <v>30</v>
      </c>
      <c r="L74" s="1">
        <v>1164620</v>
      </c>
      <c r="M74" s="1">
        <v>776</v>
      </c>
      <c r="N74" s="1">
        <v>22500</v>
      </c>
      <c r="O74" s="1">
        <v>22500</v>
      </c>
      <c r="P74" s="1">
        <v>22500</v>
      </c>
      <c r="Q74" s="1">
        <v>40</v>
      </c>
      <c r="R74" s="1">
        <v>776</v>
      </c>
      <c r="S74" s="1">
        <v>776</v>
      </c>
      <c r="T74" s="1">
        <v>776</v>
      </c>
    </row>
    <row r="75" spans="1:20" x14ac:dyDescent="0.35">
      <c r="A75" s="35"/>
      <c r="B75" s="5" t="s">
        <v>20</v>
      </c>
      <c r="C75" s="16"/>
      <c r="D75" s="1">
        <v>463</v>
      </c>
      <c r="E75" s="1">
        <v>66631</v>
      </c>
      <c r="F75" s="1">
        <v>140246</v>
      </c>
      <c r="G75" s="1">
        <v>28532</v>
      </c>
      <c r="H75" s="1">
        <v>58</v>
      </c>
      <c r="I75" s="1">
        <v>45</v>
      </c>
      <c r="J75" s="1">
        <v>62</v>
      </c>
      <c r="K75" s="1">
        <v>26</v>
      </c>
      <c r="L75" s="1">
        <v>1164620</v>
      </c>
      <c r="M75" s="1">
        <v>776</v>
      </c>
      <c r="N75" s="1">
        <v>22500</v>
      </c>
      <c r="O75" s="1">
        <v>22500</v>
      </c>
      <c r="P75" s="1">
        <v>22500</v>
      </c>
      <c r="Q75" s="1">
        <v>40</v>
      </c>
      <c r="R75" s="1">
        <v>776</v>
      </c>
      <c r="S75" s="1">
        <v>776</v>
      </c>
      <c r="T75" s="1">
        <v>776</v>
      </c>
    </row>
    <row r="76" spans="1:20" x14ac:dyDescent="0.35">
      <c r="A76" s="35"/>
      <c r="B76" s="5" t="s">
        <v>21</v>
      </c>
      <c r="C76" s="16"/>
      <c r="D76" s="1">
        <v>480</v>
      </c>
      <c r="E76" s="1">
        <v>65720</v>
      </c>
      <c r="F76" s="1">
        <v>140705</v>
      </c>
      <c r="G76" s="1">
        <v>25874</v>
      </c>
      <c r="H76" s="1">
        <v>64</v>
      </c>
      <c r="I76" s="1">
        <v>49</v>
      </c>
      <c r="J76" s="1">
        <v>81</v>
      </c>
      <c r="K76" s="1">
        <v>61</v>
      </c>
      <c r="L76" s="1">
        <v>1164620</v>
      </c>
      <c r="M76" s="1">
        <v>776</v>
      </c>
      <c r="N76" s="1">
        <v>22500</v>
      </c>
      <c r="O76" s="1">
        <v>22500</v>
      </c>
      <c r="P76" s="1">
        <v>22500</v>
      </c>
      <c r="Q76" s="1">
        <v>40</v>
      </c>
      <c r="R76" s="1">
        <v>776</v>
      </c>
      <c r="S76" s="1">
        <v>776</v>
      </c>
      <c r="T76" s="1">
        <v>776</v>
      </c>
    </row>
    <row r="77" spans="1:20" x14ac:dyDescent="0.35">
      <c r="A77" s="35"/>
      <c r="B77" s="5" t="s">
        <v>22</v>
      </c>
      <c r="C77" s="16"/>
      <c r="D77" s="1">
        <v>534</v>
      </c>
      <c r="E77" s="1">
        <v>78736</v>
      </c>
      <c r="F77" s="1">
        <v>176885</v>
      </c>
      <c r="G77" s="1">
        <v>30325</v>
      </c>
      <c r="H77" s="1">
        <v>62</v>
      </c>
      <c r="I77" s="1">
        <v>57</v>
      </c>
      <c r="J77" s="1">
        <v>69</v>
      </c>
      <c r="K77" s="1">
        <v>29</v>
      </c>
      <c r="L77" s="1">
        <v>1164620</v>
      </c>
      <c r="M77" s="1">
        <v>776</v>
      </c>
      <c r="N77" s="1">
        <v>22500</v>
      </c>
      <c r="O77" s="1">
        <v>22500</v>
      </c>
      <c r="P77" s="1">
        <v>22500</v>
      </c>
      <c r="Q77" s="1">
        <v>40</v>
      </c>
      <c r="R77" s="1">
        <v>776</v>
      </c>
      <c r="S77" s="1">
        <v>776</v>
      </c>
      <c r="T77" s="1">
        <v>776</v>
      </c>
    </row>
    <row r="78" spans="1:20" x14ac:dyDescent="0.35">
      <c r="A78" s="35"/>
      <c r="B78" s="5" t="s">
        <v>23</v>
      </c>
      <c r="C78" s="16"/>
      <c r="D78" s="1">
        <v>421</v>
      </c>
      <c r="E78" s="1">
        <v>65529</v>
      </c>
      <c r="F78" s="1">
        <v>143744</v>
      </c>
      <c r="G78" s="1">
        <v>28220</v>
      </c>
      <c r="H78" s="1">
        <v>61</v>
      </c>
      <c r="I78" s="1">
        <v>48</v>
      </c>
      <c r="J78" s="1">
        <v>64</v>
      </c>
      <c r="K78" s="1">
        <v>28</v>
      </c>
      <c r="L78" s="1">
        <v>1164620</v>
      </c>
      <c r="M78" s="1">
        <v>776</v>
      </c>
      <c r="N78" s="1">
        <v>22500</v>
      </c>
      <c r="O78" s="1">
        <v>22500</v>
      </c>
      <c r="P78" s="1">
        <v>22500</v>
      </c>
      <c r="Q78" s="1">
        <v>40</v>
      </c>
      <c r="R78" s="1">
        <v>776</v>
      </c>
      <c r="S78" s="1">
        <v>776</v>
      </c>
      <c r="T78" s="1">
        <v>776</v>
      </c>
    </row>
    <row r="79" spans="1:20" x14ac:dyDescent="0.35">
      <c r="A79" s="35"/>
      <c r="B79" s="5" t="s">
        <v>24</v>
      </c>
      <c r="C79" s="16"/>
      <c r="D79" s="1">
        <v>473</v>
      </c>
      <c r="E79" s="1">
        <v>64646</v>
      </c>
      <c r="F79" s="1">
        <v>143233</v>
      </c>
      <c r="G79" s="1">
        <v>28096</v>
      </c>
      <c r="H79" s="1">
        <v>65</v>
      </c>
      <c r="I79" s="1">
        <v>49</v>
      </c>
      <c r="J79" s="1">
        <v>68</v>
      </c>
      <c r="K79" s="1">
        <v>27</v>
      </c>
      <c r="L79" s="1">
        <v>1164620</v>
      </c>
      <c r="M79" s="1">
        <v>776</v>
      </c>
      <c r="N79" s="1">
        <v>22500</v>
      </c>
      <c r="O79" s="1">
        <v>22500</v>
      </c>
      <c r="P79" s="1">
        <v>22500</v>
      </c>
      <c r="Q79" s="1">
        <v>40</v>
      </c>
      <c r="R79" s="1">
        <v>776</v>
      </c>
      <c r="S79" s="1">
        <v>776</v>
      </c>
      <c r="T79" s="1">
        <v>776</v>
      </c>
    </row>
    <row r="80" spans="1:20" x14ac:dyDescent="0.35">
      <c r="A80" s="35"/>
      <c r="B80" s="5" t="s">
        <v>25</v>
      </c>
      <c r="C80" s="16"/>
      <c r="D80" s="1">
        <v>448</v>
      </c>
      <c r="E80" s="1">
        <v>65004</v>
      </c>
      <c r="F80" s="1">
        <v>145084</v>
      </c>
      <c r="G80" s="1">
        <v>27479</v>
      </c>
      <c r="H80" s="1">
        <v>60</v>
      </c>
      <c r="I80" s="1">
        <v>43</v>
      </c>
      <c r="J80" s="1">
        <v>68</v>
      </c>
      <c r="K80" s="1">
        <v>30</v>
      </c>
      <c r="L80" s="1">
        <v>1164620</v>
      </c>
      <c r="M80" s="1">
        <v>776</v>
      </c>
      <c r="N80" s="1">
        <v>22500</v>
      </c>
      <c r="O80" s="1">
        <v>22500</v>
      </c>
      <c r="P80" s="1">
        <v>22500</v>
      </c>
      <c r="Q80" s="1">
        <v>40</v>
      </c>
      <c r="R80" s="1">
        <v>776</v>
      </c>
      <c r="S80" s="1">
        <v>776</v>
      </c>
      <c r="T80" s="1">
        <v>776</v>
      </c>
    </row>
    <row r="81" spans="1:20" x14ac:dyDescent="0.35">
      <c r="A81" s="35"/>
      <c r="B81" s="5" t="s">
        <v>26</v>
      </c>
      <c r="C81" s="16"/>
      <c r="D81" s="1">
        <v>480</v>
      </c>
      <c r="E81" s="1">
        <v>65891</v>
      </c>
      <c r="F81" s="1">
        <v>314694</v>
      </c>
      <c r="G81" s="1">
        <v>24958</v>
      </c>
      <c r="H81" s="1">
        <v>64</v>
      </c>
      <c r="I81" s="1">
        <v>50</v>
      </c>
      <c r="J81" s="1">
        <v>89</v>
      </c>
      <c r="K81" s="1">
        <v>28</v>
      </c>
      <c r="L81" s="1">
        <v>1164620</v>
      </c>
      <c r="M81" s="1">
        <v>776</v>
      </c>
      <c r="N81" s="1">
        <v>22500</v>
      </c>
      <c r="O81" s="1">
        <v>22500</v>
      </c>
      <c r="P81" s="1">
        <v>22500</v>
      </c>
      <c r="Q81" s="1">
        <v>40</v>
      </c>
      <c r="R81" s="1">
        <v>776</v>
      </c>
      <c r="S81" s="1">
        <v>776</v>
      </c>
      <c r="T81" s="1">
        <v>776</v>
      </c>
    </row>
    <row r="82" spans="1:20" x14ac:dyDescent="0.35">
      <c r="A82" s="35"/>
      <c r="B82" s="5" t="s">
        <v>27</v>
      </c>
      <c r="C82" s="16"/>
      <c r="D82" s="1">
        <v>494</v>
      </c>
      <c r="E82" s="1">
        <v>69737</v>
      </c>
      <c r="F82" s="1">
        <v>146707</v>
      </c>
      <c r="G82" s="1">
        <v>27472</v>
      </c>
      <c r="H82" s="1">
        <v>57</v>
      </c>
      <c r="I82" s="1">
        <v>43</v>
      </c>
      <c r="J82" s="1">
        <v>59</v>
      </c>
      <c r="K82" s="1">
        <v>26</v>
      </c>
      <c r="L82" s="1">
        <v>1164620</v>
      </c>
      <c r="M82" s="1">
        <v>776</v>
      </c>
      <c r="N82" s="1">
        <v>22500</v>
      </c>
      <c r="O82" s="1">
        <v>22500</v>
      </c>
      <c r="P82" s="1">
        <v>22500</v>
      </c>
      <c r="Q82" s="1">
        <v>40</v>
      </c>
      <c r="R82" s="1">
        <v>776</v>
      </c>
      <c r="S82" s="1">
        <v>776</v>
      </c>
      <c r="T82" s="1">
        <v>776</v>
      </c>
    </row>
    <row r="83" spans="1:20" x14ac:dyDescent="0.35">
      <c r="A83" s="35"/>
      <c r="B83" s="5" t="s">
        <v>28</v>
      </c>
      <c r="C83" s="16"/>
      <c r="D83" s="1">
        <v>396</v>
      </c>
      <c r="E83" s="1">
        <v>68220</v>
      </c>
      <c r="F83" s="1">
        <v>153692</v>
      </c>
      <c r="G83" s="1">
        <v>28521</v>
      </c>
      <c r="H83" s="1">
        <v>59</v>
      </c>
      <c r="I83" s="1">
        <v>46</v>
      </c>
      <c r="J83" s="1">
        <v>75</v>
      </c>
      <c r="K83" s="1">
        <v>28</v>
      </c>
      <c r="L83" s="1">
        <v>1164620</v>
      </c>
      <c r="M83" s="1">
        <v>776</v>
      </c>
      <c r="N83" s="1">
        <v>22500</v>
      </c>
      <c r="O83" s="1">
        <v>22500</v>
      </c>
      <c r="P83" s="1">
        <v>22500</v>
      </c>
      <c r="Q83" s="1">
        <v>40</v>
      </c>
      <c r="R83" s="1">
        <v>776</v>
      </c>
      <c r="S83" s="1">
        <v>776</v>
      </c>
      <c r="T83" s="1">
        <v>776</v>
      </c>
    </row>
    <row r="84" spans="1:20" x14ac:dyDescent="0.35">
      <c r="A84" s="35"/>
      <c r="B84" s="5" t="s">
        <v>29</v>
      </c>
      <c r="C84" s="16"/>
      <c r="D84" s="1">
        <v>469</v>
      </c>
      <c r="E84" s="1">
        <v>62018</v>
      </c>
      <c r="F84" s="1">
        <v>145013</v>
      </c>
      <c r="G84" s="1">
        <v>27491</v>
      </c>
      <c r="H84" s="1">
        <v>65</v>
      </c>
      <c r="I84" s="1">
        <v>49</v>
      </c>
      <c r="J84" s="1">
        <v>63</v>
      </c>
      <c r="K84" s="1">
        <v>27</v>
      </c>
      <c r="L84" s="1">
        <v>1164620</v>
      </c>
      <c r="M84" s="1">
        <v>776</v>
      </c>
      <c r="N84" s="1">
        <v>22500</v>
      </c>
      <c r="O84" s="1">
        <v>22500</v>
      </c>
      <c r="P84" s="1">
        <v>22500</v>
      </c>
      <c r="Q84" s="1">
        <v>40</v>
      </c>
      <c r="R84" s="1">
        <v>776</v>
      </c>
      <c r="S84" s="1">
        <v>776</v>
      </c>
      <c r="T84" s="1">
        <v>776</v>
      </c>
    </row>
    <row r="85" spans="1:20" x14ac:dyDescent="0.35">
      <c r="A85" s="35"/>
      <c r="B85" s="5" t="s">
        <v>30</v>
      </c>
      <c r="C85" s="16"/>
      <c r="D85" s="1">
        <v>485</v>
      </c>
      <c r="E85" s="1">
        <v>65912</v>
      </c>
      <c r="F85" s="1">
        <v>144026</v>
      </c>
      <c r="G85" s="1">
        <v>25768</v>
      </c>
      <c r="H85" s="1">
        <v>58</v>
      </c>
      <c r="I85" s="1">
        <v>43</v>
      </c>
      <c r="J85" s="1">
        <v>72</v>
      </c>
      <c r="K85" s="1">
        <v>27</v>
      </c>
      <c r="L85" s="1">
        <v>1164620</v>
      </c>
      <c r="M85" s="1">
        <v>776</v>
      </c>
      <c r="N85" s="1">
        <v>22500</v>
      </c>
      <c r="O85" s="1">
        <v>22500</v>
      </c>
      <c r="P85" s="1">
        <v>22500</v>
      </c>
      <c r="Q85" s="1">
        <v>40</v>
      </c>
      <c r="R85" s="1">
        <v>776</v>
      </c>
      <c r="S85" s="1">
        <v>776</v>
      </c>
      <c r="T85" s="1">
        <v>776</v>
      </c>
    </row>
    <row r="86" spans="1:20" x14ac:dyDescent="0.35">
      <c r="A86" s="36"/>
      <c r="B86" s="5" t="s">
        <v>31</v>
      </c>
      <c r="C86" s="1">
        <f t="shared" ref="C86:J86" si="3">AVERAGE(C66:C85)</f>
        <v>2532802</v>
      </c>
      <c r="D86" s="1">
        <f t="shared" si="3"/>
        <v>551.35</v>
      </c>
      <c r="E86" s="1">
        <f t="shared" si="3"/>
        <v>65722.55</v>
      </c>
      <c r="F86" s="1">
        <f t="shared" si="3"/>
        <v>151667.65</v>
      </c>
      <c r="G86" s="1">
        <f t="shared" si="3"/>
        <v>28761.200000000001</v>
      </c>
      <c r="H86" s="1">
        <f t="shared" si="3"/>
        <v>64.05</v>
      </c>
      <c r="I86" s="1">
        <f t="shared" si="3"/>
        <v>98.45</v>
      </c>
      <c r="J86" s="1">
        <f t="shared" si="3"/>
        <v>70.5</v>
      </c>
      <c r="K86" s="1">
        <f>AVERAGE(K66:K85)</f>
        <v>32.5</v>
      </c>
      <c r="L86" s="1">
        <v>1164620</v>
      </c>
      <c r="M86" s="1">
        <v>776</v>
      </c>
      <c r="N86" s="1">
        <v>22500</v>
      </c>
      <c r="O86" s="1">
        <v>22500</v>
      </c>
      <c r="P86" s="1">
        <v>22500</v>
      </c>
      <c r="Q86" s="1">
        <v>40</v>
      </c>
      <c r="R86" s="1">
        <v>776</v>
      </c>
      <c r="S86" s="1">
        <v>776</v>
      </c>
      <c r="T86" s="1">
        <v>776</v>
      </c>
    </row>
    <row r="87" spans="1:20" x14ac:dyDescent="0.35">
      <c r="A87" s="23">
        <v>180000</v>
      </c>
      <c r="B87" s="6" t="s">
        <v>11</v>
      </c>
      <c r="C87" s="16">
        <v>3741671</v>
      </c>
      <c r="D87" s="1">
        <v>1730</v>
      </c>
      <c r="E87" s="1">
        <v>65522</v>
      </c>
      <c r="F87" s="1">
        <v>123343</v>
      </c>
      <c r="G87" s="1">
        <v>24759</v>
      </c>
      <c r="H87" s="1">
        <v>64</v>
      </c>
      <c r="I87" s="1">
        <v>61</v>
      </c>
      <c r="J87" s="1">
        <v>74</v>
      </c>
      <c r="K87" s="1">
        <v>62</v>
      </c>
      <c r="L87" s="1">
        <v>1702708</v>
      </c>
      <c r="M87" s="37">
        <v>945</v>
      </c>
      <c r="N87" s="37">
        <v>32400</v>
      </c>
      <c r="O87" s="37">
        <v>32400</v>
      </c>
      <c r="P87" s="37">
        <v>32400</v>
      </c>
      <c r="Q87" s="37">
        <v>49</v>
      </c>
      <c r="R87" s="37">
        <v>945</v>
      </c>
      <c r="S87" s="37">
        <v>945</v>
      </c>
      <c r="T87" s="37">
        <v>945</v>
      </c>
    </row>
    <row r="88" spans="1:20" x14ac:dyDescent="0.35">
      <c r="A88" s="24"/>
      <c r="B88" s="6" t="s">
        <v>12</v>
      </c>
      <c r="C88" s="16"/>
      <c r="D88" s="1">
        <v>557</v>
      </c>
      <c r="E88" s="1">
        <v>100466</v>
      </c>
      <c r="F88" s="1">
        <v>211238</v>
      </c>
      <c r="G88" s="1">
        <v>45832</v>
      </c>
      <c r="H88" s="1">
        <v>159</v>
      </c>
      <c r="I88" s="1">
        <v>63</v>
      </c>
      <c r="J88" s="1">
        <v>115</v>
      </c>
      <c r="K88" s="1">
        <v>57</v>
      </c>
      <c r="L88" s="1">
        <v>1702708</v>
      </c>
      <c r="M88" s="37">
        <v>945</v>
      </c>
      <c r="N88" s="37">
        <v>32400</v>
      </c>
      <c r="O88" s="37">
        <v>32400</v>
      </c>
      <c r="P88" s="37">
        <v>32400</v>
      </c>
      <c r="Q88" s="37">
        <v>49</v>
      </c>
      <c r="R88" s="37">
        <v>945</v>
      </c>
      <c r="S88" s="37">
        <v>945</v>
      </c>
      <c r="T88" s="37">
        <v>945</v>
      </c>
    </row>
    <row r="89" spans="1:20" x14ac:dyDescent="0.35">
      <c r="A89" s="24"/>
      <c r="B89" s="6" t="s">
        <v>13</v>
      </c>
      <c r="C89" s="16"/>
      <c r="D89" s="1">
        <v>764</v>
      </c>
      <c r="E89" s="1">
        <v>99358</v>
      </c>
      <c r="F89" s="1">
        <v>212088</v>
      </c>
      <c r="G89" s="1">
        <v>38995</v>
      </c>
      <c r="H89" s="1">
        <v>77</v>
      </c>
      <c r="I89" s="1">
        <v>54</v>
      </c>
      <c r="J89" s="1">
        <v>74</v>
      </c>
      <c r="K89" s="1">
        <v>32</v>
      </c>
      <c r="L89" s="1">
        <v>1702708</v>
      </c>
      <c r="M89" s="37">
        <v>945</v>
      </c>
      <c r="N89" s="37">
        <v>32400</v>
      </c>
      <c r="O89" s="37">
        <v>32400</v>
      </c>
      <c r="P89" s="37">
        <v>32400</v>
      </c>
      <c r="Q89" s="37">
        <v>49</v>
      </c>
      <c r="R89" s="37">
        <v>945</v>
      </c>
      <c r="S89" s="37">
        <v>945</v>
      </c>
      <c r="T89" s="37">
        <v>945</v>
      </c>
    </row>
    <row r="90" spans="1:20" x14ac:dyDescent="0.35">
      <c r="A90" s="24"/>
      <c r="B90" s="6" t="s">
        <v>14</v>
      </c>
      <c r="C90" s="16"/>
      <c r="D90" s="1">
        <v>1908</v>
      </c>
      <c r="E90" s="1">
        <v>107236</v>
      </c>
      <c r="F90" s="1">
        <v>219261</v>
      </c>
      <c r="G90" s="1">
        <v>45081</v>
      </c>
      <c r="H90" s="1">
        <v>98</v>
      </c>
      <c r="I90" s="1">
        <v>59</v>
      </c>
      <c r="J90" s="1">
        <v>85</v>
      </c>
      <c r="K90" s="1">
        <v>41</v>
      </c>
      <c r="L90" s="1">
        <v>1702708</v>
      </c>
      <c r="M90" s="37">
        <v>945</v>
      </c>
      <c r="N90" s="37">
        <v>32400</v>
      </c>
      <c r="O90" s="37">
        <v>32400</v>
      </c>
      <c r="P90" s="37">
        <v>32400</v>
      </c>
      <c r="Q90" s="37">
        <v>49</v>
      </c>
      <c r="R90" s="37">
        <v>945</v>
      </c>
      <c r="S90" s="37">
        <v>945</v>
      </c>
      <c r="T90" s="37">
        <v>945</v>
      </c>
    </row>
    <row r="91" spans="1:20" x14ac:dyDescent="0.35">
      <c r="A91" s="24"/>
      <c r="B91" s="6" t="s">
        <v>15</v>
      </c>
      <c r="C91" s="16"/>
      <c r="D91" s="1">
        <v>768</v>
      </c>
      <c r="E91" s="1">
        <v>105664</v>
      </c>
      <c r="F91" s="1">
        <v>237792</v>
      </c>
      <c r="G91" s="1">
        <v>43199</v>
      </c>
      <c r="H91" s="1">
        <v>102</v>
      </c>
      <c r="I91" s="1">
        <v>62</v>
      </c>
      <c r="J91" s="1">
        <v>75</v>
      </c>
      <c r="K91" s="1">
        <v>34</v>
      </c>
      <c r="L91" s="1">
        <v>1702708</v>
      </c>
      <c r="M91" s="37">
        <v>945</v>
      </c>
      <c r="N91" s="37">
        <v>32400</v>
      </c>
      <c r="O91" s="37">
        <v>32400</v>
      </c>
      <c r="P91" s="37">
        <v>32400</v>
      </c>
      <c r="Q91" s="37">
        <v>49</v>
      </c>
      <c r="R91" s="37">
        <v>945</v>
      </c>
      <c r="S91" s="37">
        <v>945</v>
      </c>
      <c r="T91" s="37">
        <v>945</v>
      </c>
    </row>
    <row r="92" spans="1:20" x14ac:dyDescent="0.35">
      <c r="A92" s="24"/>
      <c r="B92" s="6" t="s">
        <v>16</v>
      </c>
      <c r="C92" s="16"/>
      <c r="D92" s="1">
        <v>695</v>
      </c>
      <c r="E92" s="1">
        <v>108930</v>
      </c>
      <c r="F92" s="1">
        <v>229247</v>
      </c>
      <c r="G92" s="1">
        <v>53837</v>
      </c>
      <c r="H92" s="1">
        <v>84</v>
      </c>
      <c r="I92" s="1">
        <v>60</v>
      </c>
      <c r="J92" s="1">
        <v>75</v>
      </c>
      <c r="K92" s="1">
        <v>34</v>
      </c>
      <c r="L92" s="1">
        <v>1702708</v>
      </c>
      <c r="M92" s="37">
        <v>945</v>
      </c>
      <c r="N92" s="37">
        <v>32400</v>
      </c>
      <c r="O92" s="37">
        <v>32400</v>
      </c>
      <c r="P92" s="37">
        <v>32400</v>
      </c>
      <c r="Q92" s="37">
        <v>49</v>
      </c>
      <c r="R92" s="37">
        <v>945</v>
      </c>
      <c r="S92" s="37">
        <v>945</v>
      </c>
      <c r="T92" s="37">
        <v>945</v>
      </c>
    </row>
    <row r="93" spans="1:20" x14ac:dyDescent="0.35">
      <c r="A93" s="24"/>
      <c r="B93" s="6" t="s">
        <v>17</v>
      </c>
      <c r="C93" s="16"/>
      <c r="D93" s="1">
        <v>830</v>
      </c>
      <c r="E93" s="1">
        <v>113543</v>
      </c>
      <c r="F93" s="1">
        <v>239861</v>
      </c>
      <c r="G93" s="1">
        <v>57593</v>
      </c>
      <c r="H93" s="1">
        <v>79</v>
      </c>
      <c r="I93" s="1">
        <v>60</v>
      </c>
      <c r="J93" s="1">
        <v>74</v>
      </c>
      <c r="K93" s="1">
        <v>34</v>
      </c>
      <c r="L93" s="1">
        <v>1702708</v>
      </c>
      <c r="M93" s="37">
        <v>945</v>
      </c>
      <c r="N93" s="37">
        <v>32400</v>
      </c>
      <c r="O93" s="37">
        <v>32400</v>
      </c>
      <c r="P93" s="37">
        <v>32400</v>
      </c>
      <c r="Q93" s="37">
        <v>49</v>
      </c>
      <c r="R93" s="37">
        <v>945</v>
      </c>
      <c r="S93" s="37">
        <v>945</v>
      </c>
      <c r="T93" s="37">
        <v>945</v>
      </c>
    </row>
    <row r="94" spans="1:20" x14ac:dyDescent="0.35">
      <c r="A94" s="24"/>
      <c r="B94" s="6" t="s">
        <v>18</v>
      </c>
      <c r="C94" s="16"/>
      <c r="D94" s="1">
        <v>697</v>
      </c>
      <c r="E94" s="1">
        <v>110602</v>
      </c>
      <c r="F94" s="1">
        <v>257772</v>
      </c>
      <c r="G94" s="1">
        <v>45660</v>
      </c>
      <c r="H94" s="1">
        <v>82</v>
      </c>
      <c r="I94" s="1">
        <v>55</v>
      </c>
      <c r="J94" s="1">
        <v>81</v>
      </c>
      <c r="K94" s="1">
        <v>34</v>
      </c>
      <c r="L94" s="1">
        <v>1702708</v>
      </c>
      <c r="M94" s="37">
        <v>945</v>
      </c>
      <c r="N94" s="37">
        <v>32400</v>
      </c>
      <c r="O94" s="37">
        <v>32400</v>
      </c>
      <c r="P94" s="37">
        <v>32400</v>
      </c>
      <c r="Q94" s="37">
        <v>49</v>
      </c>
      <c r="R94" s="37">
        <v>945</v>
      </c>
      <c r="S94" s="37">
        <v>945</v>
      </c>
      <c r="T94" s="37">
        <v>945</v>
      </c>
    </row>
    <row r="95" spans="1:20" x14ac:dyDescent="0.35">
      <c r="A95" s="24"/>
      <c r="B95" s="6" t="s">
        <v>19</v>
      </c>
      <c r="C95" s="16"/>
      <c r="D95" s="1">
        <v>614</v>
      </c>
      <c r="E95" s="1">
        <v>101547</v>
      </c>
      <c r="F95" s="1">
        <v>205270</v>
      </c>
      <c r="G95" s="1">
        <v>37723</v>
      </c>
      <c r="H95" s="1">
        <v>75</v>
      </c>
      <c r="I95" s="1">
        <v>486</v>
      </c>
      <c r="J95" s="1">
        <v>76</v>
      </c>
      <c r="K95" s="1">
        <v>33</v>
      </c>
      <c r="L95" s="1">
        <v>1702708</v>
      </c>
      <c r="M95" s="37">
        <v>945</v>
      </c>
      <c r="N95" s="37">
        <v>32400</v>
      </c>
      <c r="O95" s="37">
        <v>32400</v>
      </c>
      <c r="P95" s="37">
        <v>32400</v>
      </c>
      <c r="Q95" s="37">
        <v>49</v>
      </c>
      <c r="R95" s="37">
        <v>945</v>
      </c>
      <c r="S95" s="37">
        <v>945</v>
      </c>
      <c r="T95" s="37">
        <v>945</v>
      </c>
    </row>
    <row r="96" spans="1:20" x14ac:dyDescent="0.35">
      <c r="A96" s="24"/>
      <c r="B96" s="6" t="s">
        <v>20</v>
      </c>
      <c r="C96" s="16"/>
      <c r="D96" s="1">
        <v>1693</v>
      </c>
      <c r="E96" s="1">
        <v>99314</v>
      </c>
      <c r="F96" s="1">
        <v>206333</v>
      </c>
      <c r="G96" s="1">
        <v>52724</v>
      </c>
      <c r="H96" s="1">
        <v>80</v>
      </c>
      <c r="I96" s="1">
        <v>58</v>
      </c>
      <c r="J96" s="1">
        <v>74</v>
      </c>
      <c r="K96" s="1">
        <v>33</v>
      </c>
      <c r="L96" s="1">
        <v>1702708</v>
      </c>
      <c r="M96" s="37">
        <v>945</v>
      </c>
      <c r="N96" s="37">
        <v>32400</v>
      </c>
      <c r="O96" s="37">
        <v>32400</v>
      </c>
      <c r="P96" s="37">
        <v>32400</v>
      </c>
      <c r="Q96" s="37">
        <v>49</v>
      </c>
      <c r="R96" s="37">
        <v>945</v>
      </c>
      <c r="S96" s="37">
        <v>945</v>
      </c>
      <c r="T96" s="37">
        <v>945</v>
      </c>
    </row>
    <row r="97" spans="1:20" x14ac:dyDescent="0.35">
      <c r="A97" s="24"/>
      <c r="B97" s="6" t="s">
        <v>21</v>
      </c>
      <c r="C97" s="16"/>
      <c r="D97" s="1">
        <v>1523</v>
      </c>
      <c r="E97" s="1">
        <v>106763</v>
      </c>
      <c r="F97" s="1">
        <v>199267</v>
      </c>
      <c r="G97" s="1">
        <v>34849</v>
      </c>
      <c r="H97" s="1">
        <v>57</v>
      </c>
      <c r="I97" s="1">
        <v>42</v>
      </c>
      <c r="J97" s="1">
        <v>101</v>
      </c>
      <c r="K97" s="1">
        <v>61</v>
      </c>
      <c r="L97" s="1">
        <v>1702708</v>
      </c>
      <c r="M97" s="37">
        <v>945</v>
      </c>
      <c r="N97" s="37">
        <v>32400</v>
      </c>
      <c r="O97" s="37">
        <v>32400</v>
      </c>
      <c r="P97" s="37">
        <v>32400</v>
      </c>
      <c r="Q97" s="37">
        <v>49</v>
      </c>
      <c r="R97" s="37">
        <v>945</v>
      </c>
      <c r="S97" s="37">
        <v>945</v>
      </c>
      <c r="T97" s="37">
        <v>945</v>
      </c>
    </row>
    <row r="98" spans="1:20" x14ac:dyDescent="0.35">
      <c r="A98" s="24"/>
      <c r="B98" s="6" t="s">
        <v>22</v>
      </c>
      <c r="C98" s="16"/>
      <c r="D98" s="1">
        <v>1060</v>
      </c>
      <c r="E98" s="1">
        <v>79954</v>
      </c>
      <c r="F98" s="1">
        <v>165436</v>
      </c>
      <c r="G98" s="1">
        <v>37028</v>
      </c>
      <c r="H98" s="1">
        <v>57</v>
      </c>
      <c r="I98" s="1">
        <v>39</v>
      </c>
      <c r="J98" s="1">
        <v>52</v>
      </c>
      <c r="K98" s="1">
        <v>23</v>
      </c>
      <c r="L98" s="1">
        <v>1702708</v>
      </c>
      <c r="M98" s="37">
        <v>945</v>
      </c>
      <c r="N98" s="37">
        <v>32400</v>
      </c>
      <c r="O98" s="37">
        <v>32400</v>
      </c>
      <c r="P98" s="37">
        <v>32400</v>
      </c>
      <c r="Q98" s="37">
        <v>49</v>
      </c>
      <c r="R98" s="37">
        <v>945</v>
      </c>
      <c r="S98" s="37">
        <v>945</v>
      </c>
      <c r="T98" s="37">
        <v>945</v>
      </c>
    </row>
    <row r="99" spans="1:20" x14ac:dyDescent="0.35">
      <c r="A99" s="24"/>
      <c r="B99" s="6" t="s">
        <v>23</v>
      </c>
      <c r="C99" s="16"/>
      <c r="D99" s="1">
        <v>1516</v>
      </c>
      <c r="E99" s="1">
        <v>71469</v>
      </c>
      <c r="F99" s="1">
        <v>155628</v>
      </c>
      <c r="G99" s="1">
        <v>33907</v>
      </c>
      <c r="H99" s="1">
        <v>59</v>
      </c>
      <c r="I99" s="1">
        <v>39</v>
      </c>
      <c r="J99" s="1">
        <v>52</v>
      </c>
      <c r="K99" s="1">
        <v>23</v>
      </c>
      <c r="L99" s="1">
        <v>1702708</v>
      </c>
      <c r="M99" s="37">
        <v>945</v>
      </c>
      <c r="N99" s="37">
        <v>32400</v>
      </c>
      <c r="O99" s="37">
        <v>32400</v>
      </c>
      <c r="P99" s="37">
        <v>32400</v>
      </c>
      <c r="Q99" s="37">
        <v>49</v>
      </c>
      <c r="R99" s="37">
        <v>945</v>
      </c>
      <c r="S99" s="37">
        <v>945</v>
      </c>
      <c r="T99" s="37">
        <v>945</v>
      </c>
    </row>
    <row r="100" spans="1:20" x14ac:dyDescent="0.35">
      <c r="A100" s="24"/>
      <c r="B100" s="6" t="s">
        <v>24</v>
      </c>
      <c r="C100" s="16"/>
      <c r="D100" s="1">
        <v>1198</v>
      </c>
      <c r="E100" s="1">
        <v>75557</v>
      </c>
      <c r="F100" s="1">
        <v>187125</v>
      </c>
      <c r="G100" s="1">
        <v>52532</v>
      </c>
      <c r="H100" s="1">
        <v>86</v>
      </c>
      <c r="I100" s="1">
        <v>44</v>
      </c>
      <c r="J100" s="1">
        <v>61</v>
      </c>
      <c r="K100" s="1">
        <v>27</v>
      </c>
      <c r="L100" s="1">
        <v>1702708</v>
      </c>
      <c r="M100" s="37">
        <v>945</v>
      </c>
      <c r="N100" s="37">
        <v>32400</v>
      </c>
      <c r="O100" s="37">
        <v>32400</v>
      </c>
      <c r="P100" s="37">
        <v>32400</v>
      </c>
      <c r="Q100" s="37">
        <v>49</v>
      </c>
      <c r="R100" s="37">
        <v>945</v>
      </c>
      <c r="S100" s="37">
        <v>945</v>
      </c>
      <c r="T100" s="37">
        <v>945</v>
      </c>
    </row>
    <row r="101" spans="1:20" x14ac:dyDescent="0.35">
      <c r="A101" s="24"/>
      <c r="B101" s="6" t="s">
        <v>25</v>
      </c>
      <c r="C101" s="16"/>
      <c r="D101" s="1">
        <v>894</v>
      </c>
      <c r="E101" s="1">
        <v>77794</v>
      </c>
      <c r="F101" s="1">
        <v>161528</v>
      </c>
      <c r="G101" s="1">
        <v>31278</v>
      </c>
      <c r="H101" s="1">
        <v>53</v>
      </c>
      <c r="I101" s="1">
        <v>41</v>
      </c>
      <c r="J101" s="1">
        <v>52</v>
      </c>
      <c r="K101" s="1">
        <v>23</v>
      </c>
      <c r="L101" s="1">
        <v>1702708</v>
      </c>
      <c r="M101" s="37">
        <v>945</v>
      </c>
      <c r="N101" s="37">
        <v>32400</v>
      </c>
      <c r="O101" s="37">
        <v>32400</v>
      </c>
      <c r="P101" s="37">
        <v>32400</v>
      </c>
      <c r="Q101" s="37">
        <v>49</v>
      </c>
      <c r="R101" s="37">
        <v>945</v>
      </c>
      <c r="S101" s="37">
        <v>945</v>
      </c>
      <c r="T101" s="37">
        <v>945</v>
      </c>
    </row>
    <row r="102" spans="1:20" x14ac:dyDescent="0.35">
      <c r="A102" s="24"/>
      <c r="B102" s="6" t="s">
        <v>26</v>
      </c>
      <c r="C102" s="16"/>
      <c r="D102" s="1">
        <v>1484</v>
      </c>
      <c r="E102" s="1">
        <v>78767</v>
      </c>
      <c r="F102" s="1">
        <v>164010</v>
      </c>
      <c r="G102" s="1">
        <v>35940</v>
      </c>
      <c r="H102" s="1">
        <v>68</v>
      </c>
      <c r="I102" s="1">
        <v>42</v>
      </c>
      <c r="J102" s="1">
        <v>65</v>
      </c>
      <c r="K102" s="1">
        <v>26</v>
      </c>
      <c r="L102" s="1">
        <v>1702708</v>
      </c>
      <c r="M102" s="37">
        <v>945</v>
      </c>
      <c r="N102" s="37">
        <v>32400</v>
      </c>
      <c r="O102" s="37">
        <v>32400</v>
      </c>
      <c r="P102" s="37">
        <v>32400</v>
      </c>
      <c r="Q102" s="37">
        <v>49</v>
      </c>
      <c r="R102" s="37">
        <v>945</v>
      </c>
      <c r="S102" s="37">
        <v>945</v>
      </c>
      <c r="T102" s="37">
        <v>945</v>
      </c>
    </row>
    <row r="103" spans="1:20" x14ac:dyDescent="0.35">
      <c r="A103" s="24"/>
      <c r="B103" s="6" t="s">
        <v>27</v>
      </c>
      <c r="C103" s="16"/>
      <c r="D103" s="1">
        <v>1206</v>
      </c>
      <c r="E103" s="1">
        <v>88375</v>
      </c>
      <c r="F103" s="1">
        <v>187367</v>
      </c>
      <c r="G103" s="1">
        <v>37039</v>
      </c>
      <c r="H103" s="1">
        <v>65</v>
      </c>
      <c r="I103" s="1">
        <v>41</v>
      </c>
      <c r="J103" s="1">
        <v>60</v>
      </c>
      <c r="K103" s="1">
        <v>24</v>
      </c>
      <c r="L103" s="1">
        <v>1702708</v>
      </c>
      <c r="M103" s="37">
        <v>945</v>
      </c>
      <c r="N103" s="37">
        <v>32400</v>
      </c>
      <c r="O103" s="37">
        <v>32400</v>
      </c>
      <c r="P103" s="37">
        <v>32400</v>
      </c>
      <c r="Q103" s="37">
        <v>49</v>
      </c>
      <c r="R103" s="37">
        <v>945</v>
      </c>
      <c r="S103" s="37">
        <v>945</v>
      </c>
      <c r="T103" s="37">
        <v>945</v>
      </c>
    </row>
    <row r="104" spans="1:20" x14ac:dyDescent="0.35">
      <c r="A104" s="24"/>
      <c r="B104" s="6" t="s">
        <v>28</v>
      </c>
      <c r="C104" s="16"/>
      <c r="D104" s="1">
        <v>1200</v>
      </c>
      <c r="E104" s="1">
        <v>84995</v>
      </c>
      <c r="F104" s="1">
        <v>171011</v>
      </c>
      <c r="G104" s="1">
        <v>38415</v>
      </c>
      <c r="H104" s="1">
        <v>68</v>
      </c>
      <c r="I104" s="1">
        <v>43</v>
      </c>
      <c r="J104" s="1">
        <v>54</v>
      </c>
      <c r="K104" s="1">
        <v>23</v>
      </c>
      <c r="L104" s="1">
        <v>1702708</v>
      </c>
      <c r="M104" s="37">
        <v>945</v>
      </c>
      <c r="N104" s="37">
        <v>32400</v>
      </c>
      <c r="O104" s="37">
        <v>32400</v>
      </c>
      <c r="P104" s="37">
        <v>32400</v>
      </c>
      <c r="Q104" s="37">
        <v>49</v>
      </c>
      <c r="R104" s="37">
        <v>945</v>
      </c>
      <c r="S104" s="37">
        <v>945</v>
      </c>
      <c r="T104" s="37">
        <v>945</v>
      </c>
    </row>
    <row r="105" spans="1:20" x14ac:dyDescent="0.35">
      <c r="A105" s="24"/>
      <c r="B105" s="6" t="s">
        <v>29</v>
      </c>
      <c r="C105" s="16"/>
      <c r="D105" s="1">
        <v>1096</v>
      </c>
      <c r="E105" s="1">
        <v>80103</v>
      </c>
      <c r="F105" s="1">
        <v>178901</v>
      </c>
      <c r="G105" s="1">
        <v>42355</v>
      </c>
      <c r="H105" s="1">
        <v>74</v>
      </c>
      <c r="I105" s="1">
        <v>43</v>
      </c>
      <c r="J105" s="1">
        <v>59</v>
      </c>
      <c r="K105" s="1">
        <v>25</v>
      </c>
      <c r="L105" s="1">
        <v>1702708</v>
      </c>
      <c r="M105" s="37">
        <v>945</v>
      </c>
      <c r="N105" s="37">
        <v>32400</v>
      </c>
      <c r="O105" s="37">
        <v>32400</v>
      </c>
      <c r="P105" s="37">
        <v>32400</v>
      </c>
      <c r="Q105" s="37">
        <v>49</v>
      </c>
      <c r="R105" s="37">
        <v>945</v>
      </c>
      <c r="S105" s="37">
        <v>945</v>
      </c>
      <c r="T105" s="37">
        <v>945</v>
      </c>
    </row>
    <row r="106" spans="1:20" x14ac:dyDescent="0.35">
      <c r="A106" s="24"/>
      <c r="B106" s="6" t="s">
        <v>30</v>
      </c>
      <c r="C106" s="16"/>
      <c r="D106" s="1">
        <v>1279</v>
      </c>
      <c r="E106" s="1">
        <v>84628</v>
      </c>
      <c r="F106" s="1">
        <v>189599</v>
      </c>
      <c r="G106" s="1">
        <v>35422</v>
      </c>
      <c r="H106" s="1">
        <v>67</v>
      </c>
      <c r="I106" s="1">
        <v>48</v>
      </c>
      <c r="J106" s="1">
        <v>67</v>
      </c>
      <c r="K106" s="1">
        <v>26</v>
      </c>
      <c r="L106" s="1">
        <v>1702708</v>
      </c>
      <c r="M106" s="37">
        <v>945</v>
      </c>
      <c r="N106" s="37">
        <v>32400</v>
      </c>
      <c r="O106" s="37">
        <v>32400</v>
      </c>
      <c r="P106" s="37">
        <v>32400</v>
      </c>
      <c r="Q106" s="37">
        <v>49</v>
      </c>
      <c r="R106" s="37">
        <v>945</v>
      </c>
      <c r="S106" s="37">
        <v>945</v>
      </c>
      <c r="T106" s="37">
        <v>945</v>
      </c>
    </row>
    <row r="107" spans="1:20" x14ac:dyDescent="0.35">
      <c r="A107" s="24"/>
      <c r="B107" s="6" t="s">
        <v>31</v>
      </c>
      <c r="C107" s="1">
        <f t="shared" ref="C107:J107" si="4">AVERAGE(C87:C106)</f>
        <v>3741671</v>
      </c>
      <c r="D107" s="1">
        <f t="shared" si="4"/>
        <v>1135.5999999999999</v>
      </c>
      <c r="E107" s="1">
        <f t="shared" si="4"/>
        <v>92029.35</v>
      </c>
      <c r="F107" s="1">
        <f t="shared" si="4"/>
        <v>195103.85</v>
      </c>
      <c r="G107" s="1">
        <f t="shared" si="4"/>
        <v>41208.400000000001</v>
      </c>
      <c r="H107" s="1">
        <f t="shared" si="4"/>
        <v>77.7</v>
      </c>
      <c r="I107" s="1">
        <f t="shared" si="4"/>
        <v>72</v>
      </c>
      <c r="J107" s="1">
        <f t="shared" si="4"/>
        <v>71.3</v>
      </c>
      <c r="K107" s="1">
        <f>AVERAGE(K87:K106)</f>
        <v>33.75</v>
      </c>
      <c r="L107" s="1">
        <v>1702708</v>
      </c>
      <c r="M107" s="37">
        <v>945</v>
      </c>
      <c r="N107" s="37">
        <v>32400</v>
      </c>
      <c r="O107" s="37">
        <v>32400</v>
      </c>
      <c r="P107" s="37">
        <v>32400</v>
      </c>
      <c r="Q107" s="37">
        <v>49</v>
      </c>
      <c r="R107" s="37">
        <v>945</v>
      </c>
      <c r="S107" s="37">
        <v>945</v>
      </c>
      <c r="T107" s="37">
        <v>945</v>
      </c>
    </row>
  </sheetData>
  <mergeCells count="8">
    <mergeCell ref="A87:A107"/>
    <mergeCell ref="A66:A86"/>
    <mergeCell ref="A45:A65"/>
    <mergeCell ref="A24:A44"/>
    <mergeCell ref="C1:K1"/>
    <mergeCell ref="L1:T1"/>
    <mergeCell ref="A1:B2"/>
    <mergeCell ref="A3:A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ESRA</dc:creator>
  <cp:lastModifiedBy>ESRA</cp:lastModifiedBy>
  <cp:lastPrinted>2020-05-26T15:16:02Z</cp:lastPrinted>
  <dcterms:created xsi:type="dcterms:W3CDTF">2020-05-26T11:22:45Z</dcterms:created>
  <dcterms:modified xsi:type="dcterms:W3CDTF">2020-05-27T19:37:15Z</dcterms:modified>
</cp:coreProperties>
</file>