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hrivnak\Desktop\"/>
    </mc:Choice>
  </mc:AlternateContent>
  <bookViews>
    <workbookView xWindow="0" yWindow="0" windowWidth="32914" windowHeight="148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L7" i="1" l="1"/>
  <c r="E8" i="1"/>
  <c r="E9" i="1" s="1"/>
  <c r="E10" i="1" s="1"/>
  <c r="E11" i="1" s="1"/>
  <c r="E12" i="1" s="1"/>
  <c r="D13" i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</calcChain>
</file>

<file path=xl/sharedStrings.xml><?xml version="1.0" encoding="utf-8"?>
<sst xmlns="http://schemas.openxmlformats.org/spreadsheetml/2006/main" count="244" uniqueCount="31">
  <si>
    <t>Origin</t>
  </si>
  <si>
    <t>X</t>
  </si>
  <si>
    <t>Y</t>
  </si>
  <si>
    <t>Z</t>
  </si>
  <si>
    <t>V1</t>
  </si>
  <si>
    <t>V2</t>
  </si>
  <si>
    <t>V3</t>
  </si>
  <si>
    <t>V4</t>
  </si>
  <si>
    <t>V5</t>
  </si>
  <si>
    <t>V6</t>
  </si>
  <si>
    <t>Grid_1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</si>
  <si>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</si>
  <si>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</si>
  <si>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</si>
  <si>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</si>
  <si>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</si>
  <si>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</si>
  <si>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</si>
  <si>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</si>
  <si>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</si>
  <si>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</si>
  <si>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</si>
  <si>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</si>
  <si>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</si>
  <si>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</si>
  <si>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</si>
  <si>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</si>
  <si>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Grid_2</t>
  </si>
  <si>
    <t>STEPS:</t>
  </si>
  <si>
    <t>mm</t>
  </si>
  <si>
    <t>MG37_LET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</si>
</sst>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392600</xdr:colOff>
      <xdr:row>11</xdr:row>
      <xdr:rowOff>1</xdr:rowOff>
    </xdr:from>
    <xdr:to>
      <xdr:col>56</xdr:col>
      <xdr:colOff>493263</xdr:colOff>
      <xdr:row>78</xdr:row>
      <xdr:rowOff>89227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0257" y="2061149"/>
          <a:ext cx="28109072" cy="12643488"/>
        </a:xfrm>
        <a:prstGeom prst="rect">
          <a:avLst/>
        </a:prstGeom>
      </xdr:spPr>
    </xdr:pic>
    <xdr:clientData/>
  </xdr:twoCellAnchor>
  <xdr:twoCellAnchor editAs="oneCell">
    <xdr:from>
      <xdr:col>27</xdr:col>
      <xdr:colOff>312295</xdr:colOff>
      <xdr:row>9</xdr:row>
      <xdr:rowOff>35693</xdr:rowOff>
    </xdr:from>
    <xdr:to>
      <xdr:col>56</xdr:col>
      <xdr:colOff>582046</xdr:colOff>
      <xdr:row>76</xdr:row>
      <xdr:rowOff>17846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8969" y="1722086"/>
          <a:ext cx="19159143" cy="12536416"/>
        </a:xfrm>
        <a:prstGeom prst="rect">
          <a:avLst/>
        </a:prstGeom>
      </xdr:spPr>
    </xdr:pic>
    <xdr:clientData/>
  </xdr:twoCellAnchor>
  <xdr:twoCellAnchor>
    <xdr:from>
      <xdr:col>36</xdr:col>
      <xdr:colOff>160609</xdr:colOff>
      <xdr:row>35</xdr:row>
      <xdr:rowOff>80304</xdr:rowOff>
    </xdr:from>
    <xdr:to>
      <xdr:col>37</xdr:col>
      <xdr:colOff>160610</xdr:colOff>
      <xdr:row>39</xdr:row>
      <xdr:rowOff>124917</xdr:rowOff>
    </xdr:to>
    <xdr:sp macro="" textlink="">
      <xdr:nvSpPr>
        <xdr:cNvPr id="73" name="Down Arrow 72"/>
        <xdr:cNvSpPr/>
      </xdr:nvSpPr>
      <xdr:spPr>
        <a:xfrm>
          <a:off x="23609509" y="6638501"/>
          <a:ext cx="651358" cy="79412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35</xdr:col>
      <xdr:colOff>517517</xdr:colOff>
      <xdr:row>32</xdr:row>
      <xdr:rowOff>98149</xdr:rowOff>
    </xdr:from>
    <xdr:ext cx="1200329" cy="436723"/>
    <xdr:sp macro="" textlink="">
      <xdr:nvSpPr>
        <xdr:cNvPr id="74" name="TextBox 73"/>
        <xdr:cNvSpPr txBox="1"/>
      </xdr:nvSpPr>
      <xdr:spPr>
        <a:xfrm>
          <a:off x="23315058" y="6094215"/>
          <a:ext cx="1200329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 b="1"/>
            <a:t>GRID_#1</a:t>
          </a:r>
        </a:p>
      </xdr:txBody>
    </xdr:sp>
    <xdr:clientData/>
  </xdr:oneCellAnchor>
  <xdr:twoCellAnchor>
    <xdr:from>
      <xdr:col>51</xdr:col>
      <xdr:colOff>107787</xdr:colOff>
      <xdr:row>17</xdr:row>
      <xdr:rowOff>179168</xdr:rowOff>
    </xdr:from>
    <xdr:to>
      <xdr:col>52</xdr:col>
      <xdr:colOff>107786</xdr:colOff>
      <xdr:row>22</xdr:row>
      <xdr:rowOff>36404</xdr:rowOff>
    </xdr:to>
    <xdr:sp macro="" textlink="">
      <xdr:nvSpPr>
        <xdr:cNvPr id="75" name="Down Arrow 74"/>
        <xdr:cNvSpPr/>
      </xdr:nvSpPr>
      <xdr:spPr>
        <a:xfrm>
          <a:off x="33327061" y="3364578"/>
          <a:ext cx="651358" cy="79412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50</xdr:col>
      <xdr:colOff>411158</xdr:colOff>
      <xdr:row>15</xdr:row>
      <xdr:rowOff>9636</xdr:rowOff>
    </xdr:from>
    <xdr:ext cx="1343316" cy="436723"/>
    <xdr:sp macro="" textlink="">
      <xdr:nvSpPr>
        <xdr:cNvPr id="76" name="TextBox 75"/>
        <xdr:cNvSpPr txBox="1"/>
      </xdr:nvSpPr>
      <xdr:spPr>
        <a:xfrm>
          <a:off x="32979074" y="2820292"/>
          <a:ext cx="1343316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 b="1"/>
            <a:t>GRID_#37</a:t>
          </a:r>
        </a:p>
      </xdr:txBody>
    </xdr:sp>
    <xdr:clientData/>
  </xdr:oneCellAnchor>
  <xdr:twoCellAnchor>
    <xdr:from>
      <xdr:col>31</xdr:col>
      <xdr:colOff>1598</xdr:colOff>
      <xdr:row>55</xdr:row>
      <xdr:rowOff>171568</xdr:rowOff>
    </xdr:from>
    <xdr:to>
      <xdr:col>33</xdr:col>
      <xdr:colOff>94659</xdr:colOff>
      <xdr:row>70</xdr:row>
      <xdr:rowOff>164281</xdr:rowOff>
    </xdr:to>
    <xdr:cxnSp macro="">
      <xdr:nvCxnSpPr>
        <xdr:cNvPr id="78" name="Straight Arrow Connector 77"/>
        <xdr:cNvCxnSpPr>
          <a:endCxn id="80" idx="3"/>
        </xdr:cNvCxnSpPr>
      </xdr:nvCxnSpPr>
      <xdr:spPr>
        <a:xfrm flipH="1">
          <a:off x="20175666" y="10282267"/>
          <a:ext cx="1394614" cy="2743722"/>
        </a:xfrm>
        <a:prstGeom prst="straightConnector1">
          <a:avLst/>
        </a:prstGeom>
        <a:ln w="28575"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508595</xdr:colOff>
      <xdr:row>69</xdr:row>
      <xdr:rowOff>160610</xdr:rowOff>
    </xdr:from>
    <xdr:ext cx="1445332" cy="374141"/>
    <xdr:sp macro="" textlink="">
      <xdr:nvSpPr>
        <xdr:cNvPr id="80" name="TextBox 79"/>
        <xdr:cNvSpPr txBox="1"/>
      </xdr:nvSpPr>
      <xdr:spPr>
        <a:xfrm>
          <a:off x="18746628" y="13089626"/>
          <a:ext cx="144533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Voxel (R1,V1)</a:t>
          </a:r>
        </a:p>
      </xdr:txBody>
    </xdr:sp>
    <xdr:clientData/>
  </xdr:oneCellAnchor>
  <xdr:twoCellAnchor>
    <xdr:from>
      <xdr:col>31</xdr:col>
      <xdr:colOff>232557</xdr:colOff>
      <xdr:row>56</xdr:row>
      <xdr:rowOff>35691</xdr:rowOff>
    </xdr:from>
    <xdr:to>
      <xdr:col>33</xdr:col>
      <xdr:colOff>526440</xdr:colOff>
      <xdr:row>73</xdr:row>
      <xdr:rowOff>80713</xdr:rowOff>
    </xdr:to>
    <xdr:cxnSp macro="">
      <xdr:nvCxnSpPr>
        <xdr:cNvPr id="82" name="Straight Arrow Connector 81"/>
        <xdr:cNvCxnSpPr>
          <a:endCxn id="83" idx="3"/>
        </xdr:cNvCxnSpPr>
      </xdr:nvCxnSpPr>
      <xdr:spPr>
        <a:xfrm flipH="1">
          <a:off x="20424665" y="10528806"/>
          <a:ext cx="1596600" cy="3230432"/>
        </a:xfrm>
        <a:prstGeom prst="straightConnector1">
          <a:avLst/>
        </a:prstGeom>
        <a:ln w="28575"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89941</xdr:colOff>
      <xdr:row>72</xdr:row>
      <xdr:rowOff>81019</xdr:rowOff>
    </xdr:from>
    <xdr:ext cx="1445332" cy="374141"/>
    <xdr:sp macro="" textlink="">
      <xdr:nvSpPr>
        <xdr:cNvPr id="83" name="TextBox 82"/>
        <xdr:cNvSpPr txBox="1"/>
      </xdr:nvSpPr>
      <xdr:spPr>
        <a:xfrm>
          <a:off x="18979333" y="13572167"/>
          <a:ext cx="144533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Voxel (R1,V2)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2"/>
  <sheetViews>
    <sheetView tabSelected="1" zoomScale="55" zoomScaleNormal="55" workbookViewId="0">
      <selection activeCell="M1" sqref="M1"/>
    </sheetView>
  </sheetViews>
  <sheetFormatPr defaultRowHeight="14.6" x14ac:dyDescent="0.4"/>
  <sheetData>
    <row r="1" spans="1:57" x14ac:dyDescent="0.4">
      <c r="A1" s="1" t="s">
        <v>0</v>
      </c>
      <c r="B1" t="s">
        <v>1</v>
      </c>
      <c r="C1">
        <v>-1028.02</v>
      </c>
    </row>
    <row r="2" spans="1:57" x14ac:dyDescent="0.4">
      <c r="A2" s="1"/>
      <c r="B2" t="s">
        <v>2</v>
      </c>
      <c r="C2">
        <v>-213.74</v>
      </c>
    </row>
    <row r="3" spans="1:57" x14ac:dyDescent="0.4">
      <c r="A3" s="1"/>
      <c r="B3" t="s">
        <v>3</v>
      </c>
      <c r="C3">
        <v>0</v>
      </c>
    </row>
    <row r="4" spans="1:57" ht="15" thickBot="1" x14ac:dyDescent="0.45"/>
    <row r="5" spans="1:57" ht="15" thickBot="1" x14ac:dyDescent="0.45">
      <c r="A5" s="2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  <c r="N5" s="6"/>
      <c r="O5" s="22" t="s">
        <v>28</v>
      </c>
      <c r="P5" s="23"/>
      <c r="Q5" s="24"/>
      <c r="R5" s="6"/>
      <c r="S5" s="6"/>
      <c r="T5" s="6"/>
      <c r="U5" s="6"/>
      <c r="V5" s="6"/>
      <c r="W5" s="6"/>
      <c r="X5" s="6"/>
      <c r="Y5" s="6"/>
    </row>
    <row r="6" spans="1:57" ht="15" thickBot="1" x14ac:dyDescent="0.45">
      <c r="A6" s="13"/>
      <c r="B6" s="14"/>
      <c r="C6" s="14"/>
      <c r="D6" s="20" t="s">
        <v>1</v>
      </c>
      <c r="E6" s="20" t="s">
        <v>2</v>
      </c>
      <c r="F6" s="20" t="s">
        <v>3</v>
      </c>
      <c r="G6" s="20"/>
      <c r="H6" s="20"/>
      <c r="I6" s="20"/>
      <c r="J6" s="20" t="s">
        <v>1</v>
      </c>
      <c r="K6" s="20" t="s">
        <v>2</v>
      </c>
      <c r="L6" s="21" t="s">
        <v>3</v>
      </c>
      <c r="N6" s="5"/>
      <c r="O6" s="16" t="s">
        <v>1</v>
      </c>
      <c r="P6" s="17">
        <v>10</v>
      </c>
      <c r="Q6" s="18" t="s">
        <v>29</v>
      </c>
    </row>
    <row r="7" spans="1:57" x14ac:dyDescent="0.4">
      <c r="A7" s="10" t="s">
        <v>10</v>
      </c>
      <c r="B7" s="11" t="s">
        <v>11</v>
      </c>
      <c r="C7" s="17" t="s">
        <v>4</v>
      </c>
      <c r="D7" s="11">
        <f>-966.45-$C1</f>
        <v>61.569999999999936</v>
      </c>
      <c r="E7" s="17">
        <f>9.96-$C2</f>
        <v>223.70000000000002</v>
      </c>
      <c r="F7" s="11">
        <f>85.96-$C3</f>
        <v>85.96</v>
      </c>
      <c r="G7" s="11" t="s">
        <v>27</v>
      </c>
      <c r="H7" s="11" t="s">
        <v>11</v>
      </c>
      <c r="I7" s="17" t="s">
        <v>4</v>
      </c>
      <c r="J7" s="11">
        <v>61.569999999999936</v>
      </c>
      <c r="K7" s="17">
        <v>223.70000000000002</v>
      </c>
      <c r="L7" s="12">
        <f>F7+25</f>
        <v>110.96</v>
      </c>
      <c r="N7" s="5"/>
      <c r="O7" s="16" t="s">
        <v>2</v>
      </c>
      <c r="P7" s="17">
        <v>25</v>
      </c>
      <c r="Q7" s="18" t="s">
        <v>29</v>
      </c>
      <c r="S7" s="5"/>
      <c r="T7" s="5"/>
      <c r="U7" s="5"/>
      <c r="W7" s="5"/>
      <c r="Y7" s="5"/>
    </row>
    <row r="8" spans="1:57" ht="15" thickBot="1" x14ac:dyDescent="0.45">
      <c r="A8" s="10"/>
      <c r="B8" s="11"/>
      <c r="C8" s="17" t="s">
        <v>5</v>
      </c>
      <c r="D8" s="11"/>
      <c r="E8" s="17">
        <f>E7-25</f>
        <v>198.70000000000002</v>
      </c>
      <c r="F8" s="11"/>
      <c r="G8" s="11"/>
      <c r="H8" s="11"/>
      <c r="I8" s="17" t="s">
        <v>5</v>
      </c>
      <c r="J8" s="11"/>
      <c r="K8" s="17">
        <v>198.70000000000002</v>
      </c>
      <c r="L8" s="12"/>
      <c r="N8" s="5"/>
      <c r="O8" s="19" t="s">
        <v>3</v>
      </c>
      <c r="P8" s="20">
        <v>25</v>
      </c>
      <c r="Q8" s="21" t="s">
        <v>29</v>
      </c>
      <c r="S8" s="5"/>
      <c r="T8" s="5"/>
      <c r="U8" s="5"/>
      <c r="W8" s="5"/>
      <c r="Y8" s="5"/>
    </row>
    <row r="9" spans="1:57" ht="15" thickBot="1" x14ac:dyDescent="0.45">
      <c r="A9" s="10"/>
      <c r="B9" s="11"/>
      <c r="C9" s="17" t="s">
        <v>6</v>
      </c>
      <c r="D9" s="11"/>
      <c r="E9" s="17">
        <f>E8-25</f>
        <v>173.70000000000002</v>
      </c>
      <c r="F9" s="11"/>
      <c r="G9" s="11"/>
      <c r="H9" s="11"/>
      <c r="I9" s="17" t="s">
        <v>6</v>
      </c>
      <c r="J9" s="11"/>
      <c r="K9" s="17">
        <v>173.70000000000002</v>
      </c>
      <c r="L9" s="12"/>
      <c r="N9" s="5"/>
      <c r="O9" s="5"/>
      <c r="Q9" s="5"/>
      <c r="S9" s="5"/>
      <c r="T9" s="5"/>
      <c r="U9" s="5"/>
      <c r="W9" s="5"/>
      <c r="Y9" s="5"/>
    </row>
    <row r="10" spans="1:57" x14ac:dyDescent="0.4">
      <c r="A10" s="10"/>
      <c r="B10" s="11"/>
      <c r="C10" s="17" t="s">
        <v>7</v>
      </c>
      <c r="D10" s="11"/>
      <c r="E10" s="17">
        <f t="shared" ref="E10:E12" si="0">E9-25</f>
        <v>148.70000000000002</v>
      </c>
      <c r="F10" s="11"/>
      <c r="G10" s="11"/>
      <c r="H10" s="11"/>
      <c r="I10" s="17" t="s">
        <v>7</v>
      </c>
      <c r="J10" s="11"/>
      <c r="K10" s="17">
        <v>148.70000000000002</v>
      </c>
      <c r="L10" s="12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9"/>
    </row>
    <row r="11" spans="1:57" x14ac:dyDescent="0.4">
      <c r="A11" s="10"/>
      <c r="B11" s="11"/>
      <c r="C11" s="17" t="s">
        <v>8</v>
      </c>
      <c r="D11" s="11"/>
      <c r="E11" s="17">
        <f t="shared" si="0"/>
        <v>123.70000000000002</v>
      </c>
      <c r="F11" s="11"/>
      <c r="G11" s="11"/>
      <c r="H11" s="11"/>
      <c r="I11" s="17" t="s">
        <v>8</v>
      </c>
      <c r="J11" s="11"/>
      <c r="K11" s="17">
        <v>123.70000000000002</v>
      </c>
      <c r="L11" s="12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2"/>
    </row>
    <row r="12" spans="1:57" x14ac:dyDescent="0.4">
      <c r="A12" s="10"/>
      <c r="B12" s="11"/>
      <c r="C12" s="17" t="s">
        <v>9</v>
      </c>
      <c r="D12" s="11"/>
      <c r="E12" s="17">
        <f t="shared" si="0"/>
        <v>98.700000000000017</v>
      </c>
      <c r="F12" s="11"/>
      <c r="G12" s="11"/>
      <c r="H12" s="11"/>
      <c r="I12" s="17" t="s">
        <v>9</v>
      </c>
      <c r="J12" s="11"/>
      <c r="K12" s="17">
        <v>98.700000000000017</v>
      </c>
      <c r="L12" s="12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/>
    </row>
    <row r="13" spans="1:57" x14ac:dyDescent="0.4">
      <c r="A13" s="10"/>
      <c r="B13" s="11" t="s">
        <v>12</v>
      </c>
      <c r="C13" s="17" t="s">
        <v>4</v>
      </c>
      <c r="D13" s="11">
        <f>D7+10</f>
        <v>71.569999999999936</v>
      </c>
      <c r="E13" s="17">
        <v>223.70000000000002</v>
      </c>
      <c r="F13" s="11"/>
      <c r="G13" s="11"/>
      <c r="H13" s="11" t="s">
        <v>12</v>
      </c>
      <c r="I13" s="17" t="s">
        <v>4</v>
      </c>
      <c r="J13" s="11">
        <v>71.569999999999936</v>
      </c>
      <c r="K13" s="17">
        <v>223.70000000000002</v>
      </c>
      <c r="L13" s="12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2"/>
    </row>
    <row r="14" spans="1:57" x14ac:dyDescent="0.4">
      <c r="A14" s="10"/>
      <c r="B14" s="11"/>
      <c r="C14" s="17" t="s">
        <v>5</v>
      </c>
      <c r="D14" s="11"/>
      <c r="E14" s="17">
        <v>198.70000000000002</v>
      </c>
      <c r="F14" s="11"/>
      <c r="G14" s="11"/>
      <c r="H14" s="11"/>
      <c r="I14" s="17" t="s">
        <v>5</v>
      </c>
      <c r="J14" s="11"/>
      <c r="K14" s="17">
        <v>198.70000000000002</v>
      </c>
      <c r="L14" s="12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2"/>
    </row>
    <row r="15" spans="1:57" x14ac:dyDescent="0.4">
      <c r="A15" s="10"/>
      <c r="B15" s="11"/>
      <c r="C15" s="17" t="s">
        <v>6</v>
      </c>
      <c r="D15" s="11"/>
      <c r="E15" s="17">
        <v>173.70000000000002</v>
      </c>
      <c r="F15" s="11"/>
      <c r="G15" s="11"/>
      <c r="H15" s="11"/>
      <c r="I15" s="17" t="s">
        <v>6</v>
      </c>
      <c r="J15" s="11"/>
      <c r="K15" s="17">
        <v>173.70000000000002</v>
      </c>
      <c r="L15" s="12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2"/>
    </row>
    <row r="16" spans="1:57" x14ac:dyDescent="0.4">
      <c r="A16" s="10"/>
      <c r="B16" s="11"/>
      <c r="C16" s="17" t="s">
        <v>7</v>
      </c>
      <c r="D16" s="11"/>
      <c r="E16" s="17">
        <v>148.70000000000002</v>
      </c>
      <c r="F16" s="11"/>
      <c r="G16" s="11"/>
      <c r="H16" s="11"/>
      <c r="I16" s="17" t="s">
        <v>7</v>
      </c>
      <c r="J16" s="11"/>
      <c r="K16" s="17">
        <v>148.70000000000002</v>
      </c>
      <c r="L16" s="12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/>
    </row>
    <row r="17" spans="1:57" x14ac:dyDescent="0.4">
      <c r="A17" s="10"/>
      <c r="B17" s="11"/>
      <c r="C17" s="17" t="s">
        <v>8</v>
      </c>
      <c r="D17" s="11"/>
      <c r="E17" s="17">
        <v>123.70000000000002</v>
      </c>
      <c r="F17" s="11"/>
      <c r="G17" s="11"/>
      <c r="H17" s="11"/>
      <c r="I17" s="17" t="s">
        <v>8</v>
      </c>
      <c r="J17" s="11"/>
      <c r="K17" s="17">
        <v>123.70000000000002</v>
      </c>
      <c r="L17" s="12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2"/>
    </row>
    <row r="18" spans="1:57" x14ac:dyDescent="0.4">
      <c r="A18" s="10"/>
      <c r="B18" s="11"/>
      <c r="C18" s="17" t="s">
        <v>9</v>
      </c>
      <c r="D18" s="11"/>
      <c r="E18" s="17">
        <v>98.700000000000017</v>
      </c>
      <c r="F18" s="11"/>
      <c r="G18" s="11"/>
      <c r="H18" s="11"/>
      <c r="I18" s="17" t="s">
        <v>9</v>
      </c>
      <c r="J18" s="11"/>
      <c r="K18" s="17">
        <v>98.700000000000017</v>
      </c>
      <c r="L18" s="12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2"/>
    </row>
    <row r="19" spans="1:57" x14ac:dyDescent="0.4">
      <c r="A19" s="10"/>
      <c r="B19" s="11" t="s">
        <v>13</v>
      </c>
      <c r="C19" s="17" t="s">
        <v>4</v>
      </c>
      <c r="D19" s="11">
        <f>D13+10</f>
        <v>81.569999999999936</v>
      </c>
      <c r="E19" s="17">
        <v>223.70000000000002</v>
      </c>
      <c r="F19" s="11"/>
      <c r="G19" s="11"/>
      <c r="H19" s="11" t="s">
        <v>13</v>
      </c>
      <c r="I19" s="17" t="s">
        <v>4</v>
      </c>
      <c r="J19" s="11">
        <v>81.569999999999936</v>
      </c>
      <c r="K19" s="17">
        <v>223.70000000000002</v>
      </c>
      <c r="L19" s="12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2"/>
    </row>
    <row r="20" spans="1:57" x14ac:dyDescent="0.4">
      <c r="A20" s="10"/>
      <c r="B20" s="11"/>
      <c r="C20" s="17" t="s">
        <v>5</v>
      </c>
      <c r="D20" s="11"/>
      <c r="E20" s="17">
        <v>198.70000000000002</v>
      </c>
      <c r="F20" s="11"/>
      <c r="G20" s="11"/>
      <c r="H20" s="11"/>
      <c r="I20" s="17" t="s">
        <v>5</v>
      </c>
      <c r="J20" s="11"/>
      <c r="K20" s="17">
        <v>198.70000000000002</v>
      </c>
      <c r="L20" s="12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2"/>
    </row>
    <row r="21" spans="1:57" x14ac:dyDescent="0.4">
      <c r="A21" s="10"/>
      <c r="B21" s="11"/>
      <c r="C21" s="17" t="s">
        <v>6</v>
      </c>
      <c r="D21" s="11"/>
      <c r="E21" s="17">
        <v>173.70000000000002</v>
      </c>
      <c r="F21" s="11"/>
      <c r="G21" s="11"/>
      <c r="H21" s="11"/>
      <c r="I21" s="17" t="s">
        <v>6</v>
      </c>
      <c r="J21" s="11"/>
      <c r="K21" s="17">
        <v>173.70000000000002</v>
      </c>
      <c r="L21" s="12"/>
      <c r="N21" s="1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2"/>
    </row>
    <row r="22" spans="1:57" x14ac:dyDescent="0.4">
      <c r="A22" s="10"/>
      <c r="B22" s="11"/>
      <c r="C22" s="17" t="s">
        <v>7</v>
      </c>
      <c r="D22" s="11"/>
      <c r="E22" s="17">
        <v>148.70000000000002</v>
      </c>
      <c r="F22" s="11"/>
      <c r="G22" s="11"/>
      <c r="H22" s="11"/>
      <c r="I22" s="17" t="s">
        <v>7</v>
      </c>
      <c r="J22" s="11"/>
      <c r="K22" s="17">
        <v>148.70000000000002</v>
      </c>
      <c r="L22" s="12"/>
      <c r="N22" s="10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2"/>
    </row>
    <row r="23" spans="1:57" x14ac:dyDescent="0.4">
      <c r="A23" s="10"/>
      <c r="B23" s="11"/>
      <c r="C23" s="17" t="s">
        <v>8</v>
      </c>
      <c r="D23" s="11"/>
      <c r="E23" s="17">
        <v>123.70000000000002</v>
      </c>
      <c r="F23" s="11"/>
      <c r="G23" s="11"/>
      <c r="H23" s="11"/>
      <c r="I23" s="17" t="s">
        <v>8</v>
      </c>
      <c r="J23" s="11"/>
      <c r="K23" s="17">
        <v>123.70000000000002</v>
      </c>
      <c r="L23" s="12"/>
      <c r="N23" s="1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2"/>
    </row>
    <row r="24" spans="1:57" x14ac:dyDescent="0.4">
      <c r="A24" s="10"/>
      <c r="B24" s="11"/>
      <c r="C24" s="17" t="s">
        <v>9</v>
      </c>
      <c r="D24" s="11"/>
      <c r="E24" s="17">
        <v>98.700000000000017</v>
      </c>
      <c r="F24" s="11"/>
      <c r="G24" s="11"/>
      <c r="H24" s="11"/>
      <c r="I24" s="17" t="s">
        <v>9</v>
      </c>
      <c r="J24" s="11"/>
      <c r="K24" s="17">
        <v>98.700000000000017</v>
      </c>
      <c r="L24" s="12"/>
      <c r="N24" s="1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2"/>
    </row>
    <row r="25" spans="1:57" x14ac:dyDescent="0.4">
      <c r="A25" s="10"/>
      <c r="B25" s="11" t="s">
        <v>14</v>
      </c>
      <c r="C25" s="17" t="s">
        <v>4</v>
      </c>
      <c r="D25" s="11">
        <f>D19+10</f>
        <v>91.569999999999936</v>
      </c>
      <c r="E25" s="17">
        <v>223.70000000000002</v>
      </c>
      <c r="F25" s="11"/>
      <c r="G25" s="11"/>
      <c r="H25" s="11" t="s">
        <v>14</v>
      </c>
      <c r="I25" s="17" t="s">
        <v>4</v>
      </c>
      <c r="J25" s="11">
        <v>91.569999999999936</v>
      </c>
      <c r="K25" s="17">
        <v>223.70000000000002</v>
      </c>
      <c r="L25" s="12"/>
      <c r="N25" s="1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2"/>
    </row>
    <row r="26" spans="1:57" x14ac:dyDescent="0.4">
      <c r="A26" s="10"/>
      <c r="B26" s="11"/>
      <c r="C26" s="17" t="s">
        <v>5</v>
      </c>
      <c r="D26" s="11"/>
      <c r="E26" s="17">
        <v>198.70000000000002</v>
      </c>
      <c r="F26" s="11"/>
      <c r="G26" s="11"/>
      <c r="H26" s="11"/>
      <c r="I26" s="17" t="s">
        <v>5</v>
      </c>
      <c r="J26" s="11"/>
      <c r="K26" s="17">
        <v>198.70000000000002</v>
      </c>
      <c r="L26" s="12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2"/>
    </row>
    <row r="27" spans="1:57" x14ac:dyDescent="0.4">
      <c r="A27" s="10"/>
      <c r="B27" s="11"/>
      <c r="C27" s="17" t="s">
        <v>6</v>
      </c>
      <c r="D27" s="11"/>
      <c r="E27" s="17">
        <v>173.70000000000002</v>
      </c>
      <c r="F27" s="11"/>
      <c r="G27" s="11"/>
      <c r="H27" s="11"/>
      <c r="I27" s="17" t="s">
        <v>6</v>
      </c>
      <c r="J27" s="11"/>
      <c r="K27" s="17">
        <v>173.70000000000002</v>
      </c>
      <c r="L27" s="12"/>
      <c r="N27" s="1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2"/>
    </row>
    <row r="28" spans="1:57" x14ac:dyDescent="0.4">
      <c r="A28" s="10"/>
      <c r="B28" s="11"/>
      <c r="C28" s="17" t="s">
        <v>7</v>
      </c>
      <c r="D28" s="11"/>
      <c r="E28" s="17">
        <v>148.70000000000002</v>
      </c>
      <c r="F28" s="11"/>
      <c r="G28" s="11"/>
      <c r="H28" s="11"/>
      <c r="I28" s="17" t="s">
        <v>7</v>
      </c>
      <c r="J28" s="11"/>
      <c r="K28" s="17">
        <v>148.70000000000002</v>
      </c>
      <c r="L28" s="12"/>
      <c r="N28" s="1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2"/>
    </row>
    <row r="29" spans="1:57" x14ac:dyDescent="0.4">
      <c r="A29" s="10"/>
      <c r="B29" s="11"/>
      <c r="C29" s="17" t="s">
        <v>8</v>
      </c>
      <c r="D29" s="11"/>
      <c r="E29" s="17">
        <v>123.70000000000002</v>
      </c>
      <c r="F29" s="11"/>
      <c r="G29" s="11"/>
      <c r="H29" s="11"/>
      <c r="I29" s="17" t="s">
        <v>8</v>
      </c>
      <c r="J29" s="11"/>
      <c r="K29" s="17">
        <v>123.70000000000002</v>
      </c>
      <c r="L29" s="12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2"/>
    </row>
    <row r="30" spans="1:57" x14ac:dyDescent="0.4">
      <c r="A30" s="10"/>
      <c r="B30" s="11"/>
      <c r="C30" s="17" t="s">
        <v>9</v>
      </c>
      <c r="D30" s="11"/>
      <c r="E30" s="17">
        <v>98.700000000000017</v>
      </c>
      <c r="F30" s="11"/>
      <c r="G30" s="11"/>
      <c r="H30" s="11"/>
      <c r="I30" s="17" t="s">
        <v>9</v>
      </c>
      <c r="J30" s="11"/>
      <c r="K30" s="17">
        <v>98.700000000000017</v>
      </c>
      <c r="L30" s="12"/>
      <c r="N30" s="10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2"/>
    </row>
    <row r="31" spans="1:57" x14ac:dyDescent="0.4">
      <c r="A31" s="10"/>
      <c r="B31" s="11" t="s">
        <v>15</v>
      </c>
      <c r="C31" s="17" t="s">
        <v>4</v>
      </c>
      <c r="D31" s="11">
        <f t="shared" ref="D31" si="1">D25+10</f>
        <v>101.56999999999994</v>
      </c>
      <c r="E31" s="17">
        <v>223.70000000000002</v>
      </c>
      <c r="F31" s="11"/>
      <c r="G31" s="11"/>
      <c r="H31" s="11" t="s">
        <v>15</v>
      </c>
      <c r="I31" s="17" t="s">
        <v>4</v>
      </c>
      <c r="J31" s="11">
        <v>101.56999999999994</v>
      </c>
      <c r="K31" s="17">
        <v>223.70000000000002</v>
      </c>
      <c r="L31" s="12"/>
      <c r="N31" s="10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2"/>
    </row>
    <row r="32" spans="1:57" x14ac:dyDescent="0.4">
      <c r="A32" s="10"/>
      <c r="B32" s="11"/>
      <c r="C32" s="17" t="s">
        <v>5</v>
      </c>
      <c r="D32" s="11"/>
      <c r="E32" s="17">
        <v>198.70000000000002</v>
      </c>
      <c r="F32" s="11"/>
      <c r="G32" s="11"/>
      <c r="H32" s="11"/>
      <c r="I32" s="17" t="s">
        <v>5</v>
      </c>
      <c r="J32" s="11"/>
      <c r="K32" s="17">
        <v>198.70000000000002</v>
      </c>
      <c r="L32" s="12"/>
      <c r="N32" s="1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2"/>
    </row>
    <row r="33" spans="1:57" x14ac:dyDescent="0.4">
      <c r="A33" s="10"/>
      <c r="B33" s="11"/>
      <c r="C33" s="17" t="s">
        <v>6</v>
      </c>
      <c r="D33" s="11"/>
      <c r="E33" s="17">
        <v>173.70000000000002</v>
      </c>
      <c r="F33" s="11"/>
      <c r="G33" s="11"/>
      <c r="H33" s="11"/>
      <c r="I33" s="17" t="s">
        <v>6</v>
      </c>
      <c r="J33" s="11"/>
      <c r="K33" s="17">
        <v>173.70000000000002</v>
      </c>
      <c r="L33" s="12"/>
      <c r="N33" s="10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2"/>
    </row>
    <row r="34" spans="1:57" x14ac:dyDescent="0.4">
      <c r="A34" s="10"/>
      <c r="B34" s="11"/>
      <c r="C34" s="17" t="s">
        <v>7</v>
      </c>
      <c r="D34" s="11"/>
      <c r="E34" s="17">
        <v>148.70000000000002</v>
      </c>
      <c r="F34" s="11"/>
      <c r="G34" s="11"/>
      <c r="H34" s="11"/>
      <c r="I34" s="17" t="s">
        <v>7</v>
      </c>
      <c r="J34" s="11"/>
      <c r="K34" s="17">
        <v>148.70000000000002</v>
      </c>
      <c r="L34" s="12"/>
      <c r="N34" s="10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2"/>
    </row>
    <row r="35" spans="1:57" x14ac:dyDescent="0.4">
      <c r="A35" s="10"/>
      <c r="B35" s="11"/>
      <c r="C35" s="17" t="s">
        <v>8</v>
      </c>
      <c r="D35" s="11"/>
      <c r="E35" s="17">
        <v>123.70000000000002</v>
      </c>
      <c r="F35" s="11"/>
      <c r="G35" s="11"/>
      <c r="H35" s="11"/>
      <c r="I35" s="17" t="s">
        <v>8</v>
      </c>
      <c r="J35" s="11"/>
      <c r="K35" s="17">
        <v>123.70000000000002</v>
      </c>
      <c r="L35" s="12"/>
      <c r="N35" s="1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2"/>
    </row>
    <row r="36" spans="1:57" x14ac:dyDescent="0.4">
      <c r="A36" s="10"/>
      <c r="B36" s="11"/>
      <c r="C36" s="17" t="s">
        <v>9</v>
      </c>
      <c r="D36" s="11"/>
      <c r="E36" s="17">
        <v>98.700000000000017</v>
      </c>
      <c r="F36" s="11"/>
      <c r="G36" s="11"/>
      <c r="H36" s="11"/>
      <c r="I36" s="17" t="s">
        <v>9</v>
      </c>
      <c r="J36" s="11"/>
      <c r="K36" s="17">
        <v>98.700000000000017</v>
      </c>
      <c r="L36" s="12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2"/>
    </row>
    <row r="37" spans="1:57" x14ac:dyDescent="0.4">
      <c r="A37" s="10"/>
      <c r="B37" s="11" t="s">
        <v>16</v>
      </c>
      <c r="C37" s="17" t="s">
        <v>4</v>
      </c>
      <c r="D37" s="11">
        <f t="shared" ref="D37" si="2">D31+10</f>
        <v>111.56999999999994</v>
      </c>
      <c r="E37" s="17">
        <v>223.70000000000002</v>
      </c>
      <c r="F37" s="11"/>
      <c r="G37" s="11"/>
      <c r="H37" s="11" t="s">
        <v>16</v>
      </c>
      <c r="I37" s="17" t="s">
        <v>4</v>
      </c>
      <c r="J37" s="11">
        <v>111.56999999999994</v>
      </c>
      <c r="K37" s="17">
        <v>223.70000000000002</v>
      </c>
      <c r="L37" s="12"/>
      <c r="N37" s="1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2"/>
    </row>
    <row r="38" spans="1:57" x14ac:dyDescent="0.4">
      <c r="A38" s="10"/>
      <c r="B38" s="11"/>
      <c r="C38" s="17" t="s">
        <v>5</v>
      </c>
      <c r="D38" s="11"/>
      <c r="E38" s="17">
        <v>198.70000000000002</v>
      </c>
      <c r="F38" s="11"/>
      <c r="G38" s="11"/>
      <c r="H38" s="11"/>
      <c r="I38" s="17" t="s">
        <v>5</v>
      </c>
      <c r="J38" s="11"/>
      <c r="K38" s="17">
        <v>198.70000000000002</v>
      </c>
      <c r="L38" s="12"/>
      <c r="N38" s="1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2"/>
    </row>
    <row r="39" spans="1:57" x14ac:dyDescent="0.4">
      <c r="A39" s="10"/>
      <c r="B39" s="11"/>
      <c r="C39" s="17" t="s">
        <v>6</v>
      </c>
      <c r="D39" s="11"/>
      <c r="E39" s="17">
        <v>173.70000000000002</v>
      </c>
      <c r="F39" s="11"/>
      <c r="G39" s="11"/>
      <c r="H39" s="11"/>
      <c r="I39" s="17" t="s">
        <v>6</v>
      </c>
      <c r="J39" s="11"/>
      <c r="K39" s="17">
        <v>173.70000000000002</v>
      </c>
      <c r="L39" s="12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2"/>
    </row>
    <row r="40" spans="1:57" x14ac:dyDescent="0.4">
      <c r="A40" s="10"/>
      <c r="B40" s="11"/>
      <c r="C40" s="17" t="s">
        <v>7</v>
      </c>
      <c r="D40" s="11"/>
      <c r="E40" s="17">
        <v>148.70000000000002</v>
      </c>
      <c r="F40" s="11"/>
      <c r="G40" s="11"/>
      <c r="H40" s="11"/>
      <c r="I40" s="17" t="s">
        <v>7</v>
      </c>
      <c r="J40" s="11"/>
      <c r="K40" s="17">
        <v>148.70000000000002</v>
      </c>
      <c r="L40" s="12"/>
      <c r="N40" s="1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2"/>
    </row>
    <row r="41" spans="1:57" x14ac:dyDescent="0.4">
      <c r="A41" s="10"/>
      <c r="B41" s="11"/>
      <c r="C41" s="17" t="s">
        <v>8</v>
      </c>
      <c r="D41" s="11"/>
      <c r="E41" s="17">
        <v>123.70000000000002</v>
      </c>
      <c r="F41" s="11"/>
      <c r="G41" s="11"/>
      <c r="H41" s="11"/>
      <c r="I41" s="17" t="s">
        <v>8</v>
      </c>
      <c r="J41" s="11"/>
      <c r="K41" s="17">
        <v>123.70000000000002</v>
      </c>
      <c r="L41" s="12"/>
      <c r="N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2"/>
    </row>
    <row r="42" spans="1:57" x14ac:dyDescent="0.4">
      <c r="A42" s="10"/>
      <c r="B42" s="11"/>
      <c r="C42" s="17" t="s">
        <v>9</v>
      </c>
      <c r="D42" s="11"/>
      <c r="E42" s="17">
        <v>98.700000000000017</v>
      </c>
      <c r="F42" s="11"/>
      <c r="G42" s="11"/>
      <c r="H42" s="11"/>
      <c r="I42" s="17" t="s">
        <v>9</v>
      </c>
      <c r="J42" s="11"/>
      <c r="K42" s="17">
        <v>98.700000000000017</v>
      </c>
      <c r="L42" s="12"/>
      <c r="N42" s="1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4">
      <c r="A43" s="10"/>
      <c r="B43" s="11" t="s">
        <v>17</v>
      </c>
      <c r="C43" s="17" t="s">
        <v>4</v>
      </c>
      <c r="D43" s="11">
        <f t="shared" ref="D43" si="3">D37+10</f>
        <v>121.56999999999994</v>
      </c>
      <c r="E43" s="17">
        <v>223.70000000000002</v>
      </c>
      <c r="F43" s="11"/>
      <c r="G43" s="11"/>
      <c r="H43" s="11" t="s">
        <v>17</v>
      </c>
      <c r="I43" s="17" t="s">
        <v>4</v>
      </c>
      <c r="J43" s="11">
        <v>121.56999999999994</v>
      </c>
      <c r="K43" s="17">
        <v>223.70000000000002</v>
      </c>
      <c r="L43" s="12"/>
      <c r="N43" s="1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2"/>
    </row>
    <row r="44" spans="1:57" x14ac:dyDescent="0.4">
      <c r="A44" s="10"/>
      <c r="B44" s="11"/>
      <c r="C44" s="17" t="s">
        <v>5</v>
      </c>
      <c r="D44" s="11"/>
      <c r="E44" s="17">
        <v>198.70000000000002</v>
      </c>
      <c r="F44" s="11"/>
      <c r="G44" s="11"/>
      <c r="H44" s="11"/>
      <c r="I44" s="17" t="s">
        <v>5</v>
      </c>
      <c r="J44" s="11"/>
      <c r="K44" s="17">
        <v>198.70000000000002</v>
      </c>
      <c r="L44" s="12"/>
      <c r="N44" s="1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2"/>
    </row>
    <row r="45" spans="1:57" x14ac:dyDescent="0.4">
      <c r="A45" s="10"/>
      <c r="B45" s="11"/>
      <c r="C45" s="17" t="s">
        <v>6</v>
      </c>
      <c r="D45" s="11"/>
      <c r="E45" s="17">
        <v>173.70000000000002</v>
      </c>
      <c r="F45" s="11"/>
      <c r="G45" s="11"/>
      <c r="H45" s="11"/>
      <c r="I45" s="17" t="s">
        <v>6</v>
      </c>
      <c r="J45" s="11"/>
      <c r="K45" s="17">
        <v>173.70000000000002</v>
      </c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2"/>
    </row>
    <row r="46" spans="1:57" x14ac:dyDescent="0.4">
      <c r="A46" s="10"/>
      <c r="B46" s="11"/>
      <c r="C46" s="17" t="s">
        <v>7</v>
      </c>
      <c r="D46" s="11"/>
      <c r="E46" s="17">
        <v>148.70000000000002</v>
      </c>
      <c r="F46" s="11"/>
      <c r="G46" s="11"/>
      <c r="H46" s="11"/>
      <c r="I46" s="17" t="s">
        <v>7</v>
      </c>
      <c r="J46" s="11"/>
      <c r="K46" s="17">
        <v>148.70000000000002</v>
      </c>
      <c r="L46" s="12"/>
      <c r="N46" s="1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2"/>
    </row>
    <row r="47" spans="1:57" x14ac:dyDescent="0.4">
      <c r="A47" s="10"/>
      <c r="B47" s="11"/>
      <c r="C47" s="17" t="s">
        <v>8</v>
      </c>
      <c r="D47" s="11"/>
      <c r="E47" s="17">
        <v>123.70000000000002</v>
      </c>
      <c r="F47" s="11"/>
      <c r="G47" s="11"/>
      <c r="H47" s="11"/>
      <c r="I47" s="17" t="s">
        <v>8</v>
      </c>
      <c r="J47" s="11"/>
      <c r="K47" s="17">
        <v>123.70000000000002</v>
      </c>
      <c r="L47" s="12"/>
      <c r="N47" s="1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2"/>
    </row>
    <row r="48" spans="1:57" x14ac:dyDescent="0.4">
      <c r="A48" s="10"/>
      <c r="B48" s="11"/>
      <c r="C48" s="17" t="s">
        <v>9</v>
      </c>
      <c r="D48" s="11"/>
      <c r="E48" s="17">
        <v>98.700000000000017</v>
      </c>
      <c r="F48" s="11"/>
      <c r="G48" s="11"/>
      <c r="H48" s="11"/>
      <c r="I48" s="17" t="s">
        <v>9</v>
      </c>
      <c r="J48" s="11"/>
      <c r="K48" s="17">
        <v>98.700000000000017</v>
      </c>
      <c r="L48" s="12"/>
      <c r="N48" s="1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2"/>
    </row>
    <row r="49" spans="1:57" x14ac:dyDescent="0.4">
      <c r="A49" s="10"/>
      <c r="B49" s="11" t="s">
        <v>18</v>
      </c>
      <c r="C49" s="17" t="s">
        <v>4</v>
      </c>
      <c r="D49" s="11">
        <f t="shared" ref="D49:D61" si="4">D43+10</f>
        <v>131.56999999999994</v>
      </c>
      <c r="E49" s="17">
        <v>223.70000000000002</v>
      </c>
      <c r="F49" s="11"/>
      <c r="G49" s="11"/>
      <c r="H49" s="11" t="s">
        <v>18</v>
      </c>
      <c r="I49" s="17" t="s">
        <v>4</v>
      </c>
      <c r="J49" s="11">
        <v>131.56999999999994</v>
      </c>
      <c r="K49" s="17">
        <v>223.70000000000002</v>
      </c>
      <c r="L49" s="12"/>
      <c r="N49" s="1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2"/>
    </row>
    <row r="50" spans="1:57" x14ac:dyDescent="0.4">
      <c r="A50" s="10"/>
      <c r="B50" s="11"/>
      <c r="C50" s="17" t="s">
        <v>5</v>
      </c>
      <c r="D50" s="11"/>
      <c r="E50" s="17">
        <v>198.70000000000002</v>
      </c>
      <c r="F50" s="11"/>
      <c r="G50" s="11"/>
      <c r="H50" s="11"/>
      <c r="I50" s="17" t="s">
        <v>5</v>
      </c>
      <c r="J50" s="11"/>
      <c r="K50" s="17">
        <v>198.70000000000002</v>
      </c>
      <c r="L50" s="12"/>
      <c r="N50" s="1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2"/>
    </row>
    <row r="51" spans="1:57" x14ac:dyDescent="0.4">
      <c r="A51" s="10"/>
      <c r="B51" s="11"/>
      <c r="C51" s="17" t="s">
        <v>6</v>
      </c>
      <c r="D51" s="11"/>
      <c r="E51" s="17">
        <v>173.70000000000002</v>
      </c>
      <c r="F51" s="11"/>
      <c r="G51" s="11"/>
      <c r="H51" s="11"/>
      <c r="I51" s="17" t="s">
        <v>6</v>
      </c>
      <c r="J51" s="11"/>
      <c r="K51" s="17">
        <v>173.70000000000002</v>
      </c>
      <c r="L51" s="12"/>
      <c r="N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2"/>
    </row>
    <row r="52" spans="1:57" x14ac:dyDescent="0.4">
      <c r="A52" s="10"/>
      <c r="B52" s="11"/>
      <c r="C52" s="17" t="s">
        <v>7</v>
      </c>
      <c r="D52" s="11"/>
      <c r="E52" s="17">
        <v>148.70000000000002</v>
      </c>
      <c r="F52" s="11"/>
      <c r="G52" s="11"/>
      <c r="H52" s="11"/>
      <c r="I52" s="17" t="s">
        <v>7</v>
      </c>
      <c r="J52" s="11"/>
      <c r="K52" s="17">
        <v>148.70000000000002</v>
      </c>
      <c r="L52" s="12"/>
      <c r="N52" s="1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</row>
    <row r="53" spans="1:57" x14ac:dyDescent="0.4">
      <c r="A53" s="10"/>
      <c r="B53" s="11"/>
      <c r="C53" s="17" t="s">
        <v>8</v>
      </c>
      <c r="D53" s="11"/>
      <c r="E53" s="17">
        <v>123.70000000000002</v>
      </c>
      <c r="F53" s="11"/>
      <c r="G53" s="11"/>
      <c r="H53" s="11"/>
      <c r="I53" s="17" t="s">
        <v>8</v>
      </c>
      <c r="J53" s="11"/>
      <c r="K53" s="17">
        <v>123.70000000000002</v>
      </c>
      <c r="L53" s="12"/>
      <c r="N53" s="1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2"/>
    </row>
    <row r="54" spans="1:57" x14ac:dyDescent="0.4">
      <c r="A54" s="10"/>
      <c r="B54" s="11"/>
      <c r="C54" s="17" t="s">
        <v>9</v>
      </c>
      <c r="D54" s="11"/>
      <c r="E54" s="17">
        <v>98.700000000000017</v>
      </c>
      <c r="F54" s="11"/>
      <c r="G54" s="11"/>
      <c r="H54" s="11"/>
      <c r="I54" s="17" t="s">
        <v>9</v>
      </c>
      <c r="J54" s="11"/>
      <c r="K54" s="17">
        <v>98.700000000000017</v>
      </c>
      <c r="L54" s="12"/>
      <c r="N54" s="1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2"/>
    </row>
    <row r="55" spans="1:57" x14ac:dyDescent="0.4">
      <c r="A55" s="10"/>
      <c r="B55" s="11" t="s">
        <v>19</v>
      </c>
      <c r="C55" s="17" t="s">
        <v>4</v>
      </c>
      <c r="D55" s="11">
        <f t="shared" si="4"/>
        <v>141.56999999999994</v>
      </c>
      <c r="E55" s="17">
        <v>223.70000000000002</v>
      </c>
      <c r="F55" s="11"/>
      <c r="G55" s="11"/>
      <c r="H55" s="11" t="s">
        <v>19</v>
      </c>
      <c r="I55" s="17" t="s">
        <v>4</v>
      </c>
      <c r="J55" s="11">
        <v>141.56999999999994</v>
      </c>
      <c r="K55" s="17">
        <v>223.70000000000002</v>
      </c>
      <c r="L55" s="12"/>
      <c r="N55" s="1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2"/>
    </row>
    <row r="56" spans="1:57" x14ac:dyDescent="0.4">
      <c r="A56" s="10"/>
      <c r="B56" s="11"/>
      <c r="C56" s="17" t="s">
        <v>5</v>
      </c>
      <c r="D56" s="11"/>
      <c r="E56" s="17">
        <v>198.70000000000002</v>
      </c>
      <c r="F56" s="11"/>
      <c r="G56" s="11"/>
      <c r="H56" s="11"/>
      <c r="I56" s="17" t="s">
        <v>5</v>
      </c>
      <c r="J56" s="11"/>
      <c r="K56" s="17">
        <v>198.70000000000002</v>
      </c>
      <c r="L56" s="12"/>
      <c r="N56" s="1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2"/>
    </row>
    <row r="57" spans="1:57" x14ac:dyDescent="0.4">
      <c r="A57" s="10"/>
      <c r="B57" s="11"/>
      <c r="C57" s="17" t="s">
        <v>6</v>
      </c>
      <c r="D57" s="11"/>
      <c r="E57" s="17">
        <v>173.70000000000002</v>
      </c>
      <c r="F57" s="11"/>
      <c r="G57" s="11"/>
      <c r="H57" s="11"/>
      <c r="I57" s="17" t="s">
        <v>6</v>
      </c>
      <c r="J57" s="11"/>
      <c r="K57" s="17">
        <v>173.70000000000002</v>
      </c>
      <c r="L57" s="12"/>
      <c r="N57" s="1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</row>
    <row r="58" spans="1:57" x14ac:dyDescent="0.4">
      <c r="A58" s="10"/>
      <c r="B58" s="11"/>
      <c r="C58" s="17" t="s">
        <v>7</v>
      </c>
      <c r="D58" s="11"/>
      <c r="E58" s="17">
        <v>148.70000000000002</v>
      </c>
      <c r="F58" s="11"/>
      <c r="G58" s="11"/>
      <c r="H58" s="11"/>
      <c r="I58" s="17" t="s">
        <v>7</v>
      </c>
      <c r="J58" s="11"/>
      <c r="K58" s="17">
        <v>148.70000000000002</v>
      </c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2"/>
    </row>
    <row r="59" spans="1:57" x14ac:dyDescent="0.4">
      <c r="A59" s="10"/>
      <c r="B59" s="11"/>
      <c r="C59" s="17" t="s">
        <v>8</v>
      </c>
      <c r="D59" s="11"/>
      <c r="E59" s="17">
        <v>123.70000000000002</v>
      </c>
      <c r="F59" s="11"/>
      <c r="G59" s="11"/>
      <c r="H59" s="11"/>
      <c r="I59" s="17" t="s">
        <v>8</v>
      </c>
      <c r="J59" s="11"/>
      <c r="K59" s="17">
        <v>123.70000000000002</v>
      </c>
      <c r="L59" s="12"/>
      <c r="N59" s="1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2"/>
    </row>
    <row r="60" spans="1:57" x14ac:dyDescent="0.4">
      <c r="A60" s="10"/>
      <c r="B60" s="11"/>
      <c r="C60" s="17" t="s">
        <v>9</v>
      </c>
      <c r="D60" s="11"/>
      <c r="E60" s="17">
        <v>98.700000000000017</v>
      </c>
      <c r="F60" s="11"/>
      <c r="G60" s="11"/>
      <c r="H60" s="11"/>
      <c r="I60" s="17" t="s">
        <v>9</v>
      </c>
      <c r="J60" s="11"/>
      <c r="K60" s="17">
        <v>98.700000000000017</v>
      </c>
      <c r="L60" s="12"/>
      <c r="N60" s="1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2"/>
    </row>
    <row r="61" spans="1:57" x14ac:dyDescent="0.4">
      <c r="A61" s="10"/>
      <c r="B61" s="11" t="s">
        <v>20</v>
      </c>
      <c r="C61" s="17" t="s">
        <v>4</v>
      </c>
      <c r="D61" s="11">
        <f t="shared" si="4"/>
        <v>151.56999999999994</v>
      </c>
      <c r="E61" s="17">
        <v>223.70000000000002</v>
      </c>
      <c r="F61" s="11"/>
      <c r="G61" s="11"/>
      <c r="H61" s="11" t="s">
        <v>20</v>
      </c>
      <c r="I61" s="17" t="s">
        <v>4</v>
      </c>
      <c r="J61" s="11">
        <v>151.56999999999994</v>
      </c>
      <c r="K61" s="17">
        <v>223.70000000000002</v>
      </c>
      <c r="L61" s="12"/>
      <c r="N61" s="1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2"/>
    </row>
    <row r="62" spans="1:57" x14ac:dyDescent="0.4">
      <c r="A62" s="10"/>
      <c r="B62" s="11"/>
      <c r="C62" s="17" t="s">
        <v>5</v>
      </c>
      <c r="D62" s="11"/>
      <c r="E62" s="17">
        <v>198.70000000000002</v>
      </c>
      <c r="F62" s="11"/>
      <c r="G62" s="11"/>
      <c r="H62" s="11"/>
      <c r="I62" s="17" t="s">
        <v>5</v>
      </c>
      <c r="J62" s="11"/>
      <c r="K62" s="17">
        <v>198.70000000000002</v>
      </c>
      <c r="L62" s="12"/>
      <c r="N62" s="1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2"/>
    </row>
    <row r="63" spans="1:57" x14ac:dyDescent="0.4">
      <c r="A63" s="10"/>
      <c r="B63" s="11"/>
      <c r="C63" s="17" t="s">
        <v>6</v>
      </c>
      <c r="D63" s="11"/>
      <c r="E63" s="17">
        <v>173.70000000000002</v>
      </c>
      <c r="F63" s="11"/>
      <c r="G63" s="11"/>
      <c r="H63" s="11"/>
      <c r="I63" s="17" t="s">
        <v>6</v>
      </c>
      <c r="J63" s="11"/>
      <c r="K63" s="17">
        <v>173.70000000000002</v>
      </c>
      <c r="L63" s="12"/>
      <c r="N63" s="1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2"/>
    </row>
    <row r="64" spans="1:57" x14ac:dyDescent="0.4">
      <c r="A64" s="10"/>
      <c r="B64" s="11"/>
      <c r="C64" s="17" t="s">
        <v>7</v>
      </c>
      <c r="D64" s="11"/>
      <c r="E64" s="17">
        <v>148.70000000000002</v>
      </c>
      <c r="F64" s="11"/>
      <c r="G64" s="11"/>
      <c r="H64" s="11"/>
      <c r="I64" s="17" t="s">
        <v>7</v>
      </c>
      <c r="J64" s="11"/>
      <c r="K64" s="17">
        <v>148.70000000000002</v>
      </c>
      <c r="L64" s="12"/>
      <c r="N64" s="1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</row>
    <row r="65" spans="1:57" x14ac:dyDescent="0.4">
      <c r="A65" s="10"/>
      <c r="B65" s="11"/>
      <c r="C65" s="17" t="s">
        <v>8</v>
      </c>
      <c r="D65" s="11"/>
      <c r="E65" s="17">
        <v>123.70000000000002</v>
      </c>
      <c r="F65" s="11"/>
      <c r="G65" s="11"/>
      <c r="H65" s="11"/>
      <c r="I65" s="17" t="s">
        <v>8</v>
      </c>
      <c r="J65" s="11"/>
      <c r="K65" s="17">
        <v>123.70000000000002</v>
      </c>
      <c r="L65" s="12"/>
      <c r="N65" s="10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2"/>
    </row>
    <row r="66" spans="1:57" x14ac:dyDescent="0.4">
      <c r="A66" s="10"/>
      <c r="B66" s="11"/>
      <c r="C66" s="17" t="s">
        <v>9</v>
      </c>
      <c r="D66" s="11"/>
      <c r="E66" s="17">
        <v>98.700000000000017</v>
      </c>
      <c r="F66" s="11"/>
      <c r="G66" s="11"/>
      <c r="H66" s="11"/>
      <c r="I66" s="17" t="s">
        <v>9</v>
      </c>
      <c r="J66" s="11"/>
      <c r="K66" s="17">
        <v>98.700000000000017</v>
      </c>
      <c r="L66" s="12"/>
      <c r="N66" s="1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2"/>
    </row>
    <row r="67" spans="1:57" x14ac:dyDescent="0.4">
      <c r="A67" s="10"/>
      <c r="B67" s="11" t="s">
        <v>21</v>
      </c>
      <c r="C67" s="17" t="s">
        <v>4</v>
      </c>
      <c r="D67" s="11">
        <f t="shared" ref="D67" si="5">D61+10</f>
        <v>161.56999999999994</v>
      </c>
      <c r="E67" s="17">
        <v>223.70000000000002</v>
      </c>
      <c r="F67" s="11"/>
      <c r="G67" s="11"/>
      <c r="H67" s="11" t="s">
        <v>21</v>
      </c>
      <c r="I67" s="17" t="s">
        <v>4</v>
      </c>
      <c r="J67" s="11">
        <v>161.56999999999994</v>
      </c>
      <c r="K67" s="17">
        <v>223.70000000000002</v>
      </c>
      <c r="L67" s="12"/>
      <c r="N67" s="10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2"/>
    </row>
    <row r="68" spans="1:57" x14ac:dyDescent="0.4">
      <c r="A68" s="10"/>
      <c r="B68" s="11"/>
      <c r="C68" s="17" t="s">
        <v>5</v>
      </c>
      <c r="D68" s="11"/>
      <c r="E68" s="17">
        <v>198.70000000000002</v>
      </c>
      <c r="F68" s="11"/>
      <c r="G68" s="11"/>
      <c r="H68" s="11"/>
      <c r="I68" s="17" t="s">
        <v>5</v>
      </c>
      <c r="J68" s="11"/>
      <c r="K68" s="17">
        <v>198.70000000000002</v>
      </c>
      <c r="L68" s="12"/>
      <c r="N68" s="1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2"/>
    </row>
    <row r="69" spans="1:57" x14ac:dyDescent="0.4">
      <c r="A69" s="10"/>
      <c r="B69" s="11"/>
      <c r="C69" s="17" t="s">
        <v>6</v>
      </c>
      <c r="D69" s="11"/>
      <c r="E69" s="17">
        <v>173.70000000000002</v>
      </c>
      <c r="F69" s="11"/>
      <c r="G69" s="11"/>
      <c r="H69" s="11"/>
      <c r="I69" s="17" t="s">
        <v>6</v>
      </c>
      <c r="J69" s="11"/>
      <c r="K69" s="17">
        <v>173.70000000000002</v>
      </c>
      <c r="L69" s="12"/>
      <c r="N69" s="10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2"/>
    </row>
    <row r="70" spans="1:57" x14ac:dyDescent="0.4">
      <c r="A70" s="10"/>
      <c r="B70" s="11"/>
      <c r="C70" s="17" t="s">
        <v>7</v>
      </c>
      <c r="D70" s="11"/>
      <c r="E70" s="17">
        <v>148.70000000000002</v>
      </c>
      <c r="F70" s="11"/>
      <c r="G70" s="11"/>
      <c r="H70" s="11"/>
      <c r="I70" s="17" t="s">
        <v>7</v>
      </c>
      <c r="J70" s="11"/>
      <c r="K70" s="17">
        <v>148.70000000000002</v>
      </c>
      <c r="L70" s="12"/>
      <c r="N70" s="1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2"/>
    </row>
    <row r="71" spans="1:57" x14ac:dyDescent="0.4">
      <c r="A71" s="10"/>
      <c r="B71" s="11"/>
      <c r="C71" s="17" t="s">
        <v>8</v>
      </c>
      <c r="D71" s="11"/>
      <c r="E71" s="17">
        <v>123.70000000000002</v>
      </c>
      <c r="F71" s="11"/>
      <c r="G71" s="11"/>
      <c r="H71" s="11"/>
      <c r="I71" s="17" t="s">
        <v>8</v>
      </c>
      <c r="J71" s="11"/>
      <c r="K71" s="17">
        <v>123.70000000000002</v>
      </c>
      <c r="L71" s="12"/>
      <c r="N71" s="10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2"/>
    </row>
    <row r="72" spans="1:57" x14ac:dyDescent="0.4">
      <c r="A72" s="10"/>
      <c r="B72" s="11"/>
      <c r="C72" s="17" t="s">
        <v>9</v>
      </c>
      <c r="D72" s="11"/>
      <c r="E72" s="17">
        <v>98.700000000000017</v>
      </c>
      <c r="F72" s="11"/>
      <c r="G72" s="11"/>
      <c r="H72" s="11"/>
      <c r="I72" s="17" t="s">
        <v>9</v>
      </c>
      <c r="J72" s="11"/>
      <c r="K72" s="17">
        <v>98.700000000000017</v>
      </c>
      <c r="L72" s="12"/>
      <c r="N72" s="1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2"/>
    </row>
    <row r="73" spans="1:57" x14ac:dyDescent="0.4">
      <c r="A73" s="10"/>
      <c r="B73" s="11" t="s">
        <v>22</v>
      </c>
      <c r="C73" s="17" t="s">
        <v>4</v>
      </c>
      <c r="D73" s="11">
        <f t="shared" ref="D73" si="6">D67+10</f>
        <v>171.56999999999994</v>
      </c>
      <c r="E73" s="17">
        <v>223.70000000000002</v>
      </c>
      <c r="F73" s="11"/>
      <c r="G73" s="11"/>
      <c r="H73" s="11" t="s">
        <v>22</v>
      </c>
      <c r="I73" s="17" t="s">
        <v>4</v>
      </c>
      <c r="J73" s="11">
        <v>171.56999999999994</v>
      </c>
      <c r="K73" s="17">
        <v>223.70000000000002</v>
      </c>
      <c r="L73" s="12"/>
      <c r="N73" s="1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2"/>
    </row>
    <row r="74" spans="1:57" x14ac:dyDescent="0.4">
      <c r="A74" s="10"/>
      <c r="B74" s="11"/>
      <c r="C74" s="17" t="s">
        <v>5</v>
      </c>
      <c r="D74" s="11"/>
      <c r="E74" s="17">
        <v>198.70000000000002</v>
      </c>
      <c r="F74" s="11"/>
      <c r="G74" s="11"/>
      <c r="H74" s="11"/>
      <c r="I74" s="17" t="s">
        <v>5</v>
      </c>
      <c r="J74" s="11"/>
      <c r="K74" s="17">
        <v>198.70000000000002</v>
      </c>
      <c r="L74" s="12"/>
      <c r="N74" s="1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2"/>
    </row>
    <row r="75" spans="1:57" x14ac:dyDescent="0.4">
      <c r="A75" s="10"/>
      <c r="B75" s="11"/>
      <c r="C75" s="17" t="s">
        <v>6</v>
      </c>
      <c r="D75" s="11"/>
      <c r="E75" s="17">
        <v>173.70000000000002</v>
      </c>
      <c r="F75" s="11"/>
      <c r="G75" s="11"/>
      <c r="H75" s="11"/>
      <c r="I75" s="17" t="s">
        <v>6</v>
      </c>
      <c r="J75" s="11"/>
      <c r="K75" s="17">
        <v>173.70000000000002</v>
      </c>
      <c r="L75" s="12"/>
      <c r="N75" s="1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2"/>
    </row>
    <row r="76" spans="1:57" x14ac:dyDescent="0.4">
      <c r="A76" s="10"/>
      <c r="B76" s="11"/>
      <c r="C76" s="17" t="s">
        <v>7</v>
      </c>
      <c r="D76" s="11"/>
      <c r="E76" s="17">
        <v>148.70000000000002</v>
      </c>
      <c r="F76" s="11"/>
      <c r="G76" s="11"/>
      <c r="H76" s="11"/>
      <c r="I76" s="17" t="s">
        <v>7</v>
      </c>
      <c r="J76" s="11"/>
      <c r="K76" s="17">
        <v>148.70000000000002</v>
      </c>
      <c r="L76" s="12"/>
      <c r="N76" s="1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2"/>
    </row>
    <row r="77" spans="1:57" x14ac:dyDescent="0.4">
      <c r="A77" s="10"/>
      <c r="B77" s="11"/>
      <c r="C77" s="17" t="s">
        <v>8</v>
      </c>
      <c r="D77" s="11"/>
      <c r="E77" s="17">
        <v>123.70000000000002</v>
      </c>
      <c r="F77" s="11"/>
      <c r="G77" s="11"/>
      <c r="H77" s="11"/>
      <c r="I77" s="17" t="s">
        <v>8</v>
      </c>
      <c r="J77" s="11"/>
      <c r="K77" s="17">
        <v>123.70000000000002</v>
      </c>
      <c r="L77" s="12"/>
      <c r="N77" s="1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2"/>
    </row>
    <row r="78" spans="1:57" x14ac:dyDescent="0.4">
      <c r="A78" s="10"/>
      <c r="B78" s="11"/>
      <c r="C78" s="17" t="s">
        <v>9</v>
      </c>
      <c r="D78" s="11"/>
      <c r="E78" s="17">
        <v>98.700000000000017</v>
      </c>
      <c r="F78" s="11"/>
      <c r="G78" s="11"/>
      <c r="H78" s="11"/>
      <c r="I78" s="17" t="s">
        <v>9</v>
      </c>
      <c r="J78" s="11"/>
      <c r="K78" s="17">
        <v>98.700000000000017</v>
      </c>
      <c r="L78" s="12"/>
      <c r="N78" s="10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7" ht="15" thickBot="1" x14ac:dyDescent="0.45">
      <c r="A79" s="10"/>
      <c r="B79" s="11" t="s">
        <v>23</v>
      </c>
      <c r="C79" s="17" t="s">
        <v>4</v>
      </c>
      <c r="D79" s="11">
        <f t="shared" ref="D79" si="7">D73+10</f>
        <v>181.56999999999994</v>
      </c>
      <c r="E79" s="17">
        <v>223.70000000000002</v>
      </c>
      <c r="F79" s="11"/>
      <c r="G79" s="11"/>
      <c r="H79" s="11" t="s">
        <v>23</v>
      </c>
      <c r="I79" s="17" t="s">
        <v>4</v>
      </c>
      <c r="J79" s="11">
        <v>181.56999999999994</v>
      </c>
      <c r="K79" s="17">
        <v>223.70000000000002</v>
      </c>
      <c r="L79" s="12"/>
      <c r="N79" s="13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5"/>
    </row>
    <row r="80" spans="1:57" x14ac:dyDescent="0.4">
      <c r="A80" s="10"/>
      <c r="B80" s="11"/>
      <c r="C80" s="17" t="s">
        <v>5</v>
      </c>
      <c r="D80" s="11"/>
      <c r="E80" s="17">
        <v>198.70000000000002</v>
      </c>
      <c r="F80" s="11"/>
      <c r="G80" s="11"/>
      <c r="H80" s="11"/>
      <c r="I80" s="17" t="s">
        <v>5</v>
      </c>
      <c r="J80" s="11"/>
      <c r="K80" s="17">
        <v>198.70000000000002</v>
      </c>
      <c r="L80" s="12"/>
      <c r="N80" s="5"/>
      <c r="O80" s="5"/>
      <c r="Q80" s="5"/>
      <c r="S80" s="5"/>
      <c r="T80" s="5"/>
      <c r="U80" s="5"/>
      <c r="W80" s="5"/>
      <c r="Y80" s="5"/>
    </row>
    <row r="81" spans="1:25" x14ac:dyDescent="0.4">
      <c r="A81" s="10"/>
      <c r="B81" s="11"/>
      <c r="C81" s="17" t="s">
        <v>6</v>
      </c>
      <c r="D81" s="11"/>
      <c r="E81" s="17">
        <v>173.70000000000002</v>
      </c>
      <c r="F81" s="11"/>
      <c r="G81" s="11"/>
      <c r="H81" s="11"/>
      <c r="I81" s="17" t="s">
        <v>6</v>
      </c>
      <c r="J81" s="11"/>
      <c r="K81" s="17">
        <v>173.70000000000002</v>
      </c>
      <c r="L81" s="12"/>
      <c r="N81" s="5"/>
      <c r="O81" s="5"/>
      <c r="Q81" s="5"/>
      <c r="S81" s="5"/>
      <c r="T81" s="5"/>
      <c r="U81" s="5"/>
      <c r="W81" s="5"/>
      <c r="Y81" s="5"/>
    </row>
    <row r="82" spans="1:25" x14ac:dyDescent="0.4">
      <c r="A82" s="10"/>
      <c r="B82" s="11"/>
      <c r="C82" s="17" t="s">
        <v>7</v>
      </c>
      <c r="D82" s="11"/>
      <c r="E82" s="17">
        <v>148.70000000000002</v>
      </c>
      <c r="F82" s="11"/>
      <c r="G82" s="11"/>
      <c r="H82" s="11"/>
      <c r="I82" s="17" t="s">
        <v>7</v>
      </c>
      <c r="J82" s="11"/>
      <c r="K82" s="17">
        <v>148.70000000000002</v>
      </c>
      <c r="L82" s="12"/>
      <c r="N82" s="5"/>
      <c r="O82" s="5"/>
      <c r="Q82" s="5"/>
      <c r="S82" s="5"/>
      <c r="T82" s="5"/>
      <c r="U82" s="5"/>
      <c r="W82" s="5"/>
      <c r="Y82" s="5"/>
    </row>
    <row r="83" spans="1:25" x14ac:dyDescent="0.4">
      <c r="A83" s="10"/>
      <c r="B83" s="11"/>
      <c r="C83" s="17" t="s">
        <v>8</v>
      </c>
      <c r="D83" s="11"/>
      <c r="E83" s="17">
        <v>123.70000000000002</v>
      </c>
      <c r="F83" s="11"/>
      <c r="G83" s="11"/>
      <c r="H83" s="11"/>
      <c r="I83" s="17" t="s">
        <v>8</v>
      </c>
      <c r="J83" s="11"/>
      <c r="K83" s="17">
        <v>123.70000000000002</v>
      </c>
      <c r="L83" s="12"/>
      <c r="N83" s="5"/>
      <c r="O83" s="5"/>
      <c r="Q83" s="5"/>
      <c r="S83" s="5"/>
      <c r="T83" s="5"/>
      <c r="U83" s="5"/>
      <c r="W83" s="5"/>
      <c r="Y83" s="5"/>
    </row>
    <row r="84" spans="1:25" x14ac:dyDescent="0.4">
      <c r="A84" s="10"/>
      <c r="B84" s="11"/>
      <c r="C84" s="17" t="s">
        <v>9</v>
      </c>
      <c r="D84" s="11"/>
      <c r="E84" s="17">
        <v>98.700000000000017</v>
      </c>
      <c r="F84" s="11"/>
      <c r="G84" s="11"/>
      <c r="H84" s="11"/>
      <c r="I84" s="17" t="s">
        <v>9</v>
      </c>
      <c r="J84" s="11"/>
      <c r="K84" s="17">
        <v>98.700000000000017</v>
      </c>
      <c r="L84" s="12"/>
      <c r="N84" s="5"/>
      <c r="O84" s="5"/>
      <c r="Q84" s="5"/>
      <c r="S84" s="5"/>
      <c r="T84" s="5"/>
      <c r="U84" s="5"/>
      <c r="W84" s="5"/>
      <c r="Y84" s="5"/>
    </row>
    <row r="85" spans="1:25" x14ac:dyDescent="0.4">
      <c r="A85" s="10"/>
      <c r="B85" s="11" t="s">
        <v>24</v>
      </c>
      <c r="C85" s="17" t="s">
        <v>4</v>
      </c>
      <c r="D85" s="11">
        <f t="shared" ref="D85" si="8">D79+10</f>
        <v>191.56999999999994</v>
      </c>
      <c r="E85" s="17">
        <v>223.70000000000002</v>
      </c>
      <c r="F85" s="11"/>
      <c r="G85" s="11"/>
      <c r="H85" s="11" t="s">
        <v>24</v>
      </c>
      <c r="I85" s="17" t="s">
        <v>4</v>
      </c>
      <c r="J85" s="11">
        <v>191.56999999999994</v>
      </c>
      <c r="K85" s="17">
        <v>223.70000000000002</v>
      </c>
      <c r="L85" s="12"/>
      <c r="N85" s="5"/>
      <c r="O85" s="5"/>
      <c r="Q85" s="5"/>
      <c r="S85" s="5"/>
      <c r="T85" s="5"/>
      <c r="U85" s="5"/>
      <c r="W85" s="5"/>
      <c r="Y85" s="5"/>
    </row>
    <row r="86" spans="1:25" x14ac:dyDescent="0.4">
      <c r="A86" s="10"/>
      <c r="B86" s="11"/>
      <c r="C86" s="17" t="s">
        <v>5</v>
      </c>
      <c r="D86" s="11"/>
      <c r="E86" s="17">
        <v>198.70000000000002</v>
      </c>
      <c r="F86" s="11"/>
      <c r="G86" s="11"/>
      <c r="H86" s="11"/>
      <c r="I86" s="17" t="s">
        <v>5</v>
      </c>
      <c r="J86" s="11"/>
      <c r="K86" s="17">
        <v>198.70000000000002</v>
      </c>
      <c r="L86" s="12"/>
      <c r="N86" s="5"/>
      <c r="O86" s="5"/>
      <c r="Q86" s="5"/>
      <c r="S86" s="5"/>
      <c r="T86" s="5"/>
      <c r="U86" s="5"/>
      <c r="W86" s="5"/>
      <c r="Y86" s="5"/>
    </row>
    <row r="87" spans="1:25" x14ac:dyDescent="0.4">
      <c r="A87" s="10"/>
      <c r="B87" s="11"/>
      <c r="C87" s="17" t="s">
        <v>6</v>
      </c>
      <c r="D87" s="11"/>
      <c r="E87" s="17">
        <v>173.70000000000002</v>
      </c>
      <c r="F87" s="11"/>
      <c r="G87" s="11"/>
      <c r="H87" s="11"/>
      <c r="I87" s="17" t="s">
        <v>6</v>
      </c>
      <c r="J87" s="11"/>
      <c r="K87" s="17">
        <v>173.70000000000002</v>
      </c>
      <c r="L87" s="12"/>
      <c r="N87" s="5"/>
      <c r="O87" s="5"/>
      <c r="Q87" s="5"/>
      <c r="S87" s="5"/>
      <c r="T87" s="5"/>
      <c r="U87" s="5"/>
      <c r="W87" s="5"/>
      <c r="Y87" s="5"/>
    </row>
    <row r="88" spans="1:25" x14ac:dyDescent="0.4">
      <c r="A88" s="10"/>
      <c r="B88" s="11"/>
      <c r="C88" s="17" t="s">
        <v>7</v>
      </c>
      <c r="D88" s="11"/>
      <c r="E88" s="17">
        <v>148.70000000000002</v>
      </c>
      <c r="F88" s="11"/>
      <c r="G88" s="11"/>
      <c r="H88" s="11"/>
      <c r="I88" s="17" t="s">
        <v>7</v>
      </c>
      <c r="J88" s="11"/>
      <c r="K88" s="17">
        <v>148.70000000000002</v>
      </c>
      <c r="L88" s="12"/>
      <c r="N88" s="5"/>
      <c r="O88" s="5"/>
      <c r="Q88" s="5"/>
      <c r="S88" s="5"/>
      <c r="T88" s="5"/>
      <c r="U88" s="5"/>
      <c r="W88" s="5"/>
      <c r="Y88" s="5"/>
    </row>
    <row r="89" spans="1:25" x14ac:dyDescent="0.4">
      <c r="A89" s="10"/>
      <c r="B89" s="11"/>
      <c r="C89" s="17" t="s">
        <v>8</v>
      </c>
      <c r="D89" s="11"/>
      <c r="E89" s="17">
        <v>123.70000000000002</v>
      </c>
      <c r="F89" s="11"/>
      <c r="G89" s="11"/>
      <c r="H89" s="11"/>
      <c r="I89" s="17" t="s">
        <v>8</v>
      </c>
      <c r="J89" s="11"/>
      <c r="K89" s="17">
        <v>123.70000000000002</v>
      </c>
      <c r="L89" s="12"/>
      <c r="N89" s="5"/>
      <c r="O89" s="5"/>
      <c r="Q89" s="5"/>
      <c r="S89" s="5"/>
      <c r="T89" s="5"/>
      <c r="U89" s="5"/>
      <c r="W89" s="5"/>
      <c r="Y89" s="5"/>
    </row>
    <row r="90" spans="1:25" x14ac:dyDescent="0.4">
      <c r="A90" s="10"/>
      <c r="B90" s="11"/>
      <c r="C90" s="17" t="s">
        <v>9</v>
      </c>
      <c r="D90" s="11"/>
      <c r="E90" s="17">
        <v>98.700000000000017</v>
      </c>
      <c r="F90" s="11"/>
      <c r="G90" s="11"/>
      <c r="H90" s="11"/>
      <c r="I90" s="17" t="s">
        <v>9</v>
      </c>
      <c r="J90" s="11"/>
      <c r="K90" s="17">
        <v>98.700000000000017</v>
      </c>
      <c r="L90" s="12"/>
      <c r="N90" s="5"/>
      <c r="O90" s="5"/>
      <c r="Q90" s="5"/>
      <c r="S90" s="5"/>
      <c r="T90" s="5"/>
      <c r="U90" s="5"/>
      <c r="W90" s="5"/>
      <c r="Y90" s="5"/>
    </row>
    <row r="91" spans="1:25" x14ac:dyDescent="0.4">
      <c r="A91" s="10"/>
      <c r="B91" s="11" t="s">
        <v>25</v>
      </c>
      <c r="C91" s="17" t="s">
        <v>4</v>
      </c>
      <c r="D91" s="11">
        <f t="shared" ref="D91" si="9">D85+10</f>
        <v>201.56999999999994</v>
      </c>
      <c r="E91" s="17">
        <v>223.70000000000002</v>
      </c>
      <c r="F91" s="11"/>
      <c r="G91" s="11"/>
      <c r="H91" s="11" t="s">
        <v>25</v>
      </c>
      <c r="I91" s="17" t="s">
        <v>4</v>
      </c>
      <c r="J91" s="11">
        <v>201.56999999999994</v>
      </c>
      <c r="K91" s="17">
        <v>223.70000000000002</v>
      </c>
      <c r="L91" s="12"/>
      <c r="N91" s="5"/>
      <c r="O91" s="5"/>
      <c r="Q91" s="5"/>
      <c r="S91" s="5"/>
      <c r="T91" s="5"/>
      <c r="U91" s="5"/>
      <c r="W91" s="5"/>
      <c r="Y91" s="5"/>
    </row>
    <row r="92" spans="1:25" x14ac:dyDescent="0.4">
      <c r="A92" s="10"/>
      <c r="B92" s="11"/>
      <c r="C92" s="17" t="s">
        <v>5</v>
      </c>
      <c r="D92" s="11"/>
      <c r="E92" s="17">
        <v>198.70000000000002</v>
      </c>
      <c r="F92" s="11"/>
      <c r="G92" s="11"/>
      <c r="H92" s="11"/>
      <c r="I92" s="17" t="s">
        <v>5</v>
      </c>
      <c r="J92" s="11"/>
      <c r="K92" s="17">
        <v>198.70000000000002</v>
      </c>
      <c r="L92" s="12"/>
      <c r="N92" s="5"/>
      <c r="O92" s="5"/>
      <c r="Q92" s="5"/>
      <c r="S92" s="5"/>
      <c r="T92" s="5"/>
      <c r="U92" s="5"/>
      <c r="W92" s="5"/>
      <c r="Y92" s="5"/>
    </row>
    <row r="93" spans="1:25" x14ac:dyDescent="0.4">
      <c r="A93" s="10"/>
      <c r="B93" s="11"/>
      <c r="C93" s="17" t="s">
        <v>6</v>
      </c>
      <c r="D93" s="11"/>
      <c r="E93" s="17">
        <v>173.70000000000002</v>
      </c>
      <c r="F93" s="11"/>
      <c r="G93" s="11"/>
      <c r="H93" s="11"/>
      <c r="I93" s="17" t="s">
        <v>6</v>
      </c>
      <c r="J93" s="11"/>
      <c r="K93" s="17">
        <v>173.70000000000002</v>
      </c>
      <c r="L93" s="12"/>
      <c r="N93" s="5"/>
      <c r="O93" s="5"/>
      <c r="Q93" s="5"/>
      <c r="S93" s="5"/>
      <c r="T93" s="5"/>
      <c r="U93" s="5"/>
      <c r="W93" s="5"/>
      <c r="Y93" s="5"/>
    </row>
    <row r="94" spans="1:25" x14ac:dyDescent="0.4">
      <c r="A94" s="10"/>
      <c r="B94" s="11"/>
      <c r="C94" s="17" t="s">
        <v>7</v>
      </c>
      <c r="D94" s="11"/>
      <c r="E94" s="17">
        <v>148.70000000000002</v>
      </c>
      <c r="F94" s="11"/>
      <c r="G94" s="11"/>
      <c r="H94" s="11"/>
      <c r="I94" s="17" t="s">
        <v>7</v>
      </c>
      <c r="J94" s="11"/>
      <c r="K94" s="17">
        <v>148.70000000000002</v>
      </c>
      <c r="L94" s="12"/>
      <c r="N94" s="5"/>
      <c r="O94" s="5"/>
      <c r="Q94" s="5"/>
      <c r="S94" s="5"/>
      <c r="T94" s="5"/>
      <c r="U94" s="5"/>
      <c r="W94" s="5"/>
      <c r="Y94" s="5"/>
    </row>
    <row r="95" spans="1:25" x14ac:dyDescent="0.4">
      <c r="A95" s="10"/>
      <c r="B95" s="11"/>
      <c r="C95" s="17" t="s">
        <v>8</v>
      </c>
      <c r="D95" s="11"/>
      <c r="E95" s="17">
        <v>123.70000000000002</v>
      </c>
      <c r="F95" s="11"/>
      <c r="G95" s="11"/>
      <c r="H95" s="11"/>
      <c r="I95" s="17" t="s">
        <v>8</v>
      </c>
      <c r="J95" s="11"/>
      <c r="K95" s="17">
        <v>123.70000000000002</v>
      </c>
      <c r="L95" s="12"/>
      <c r="N95" s="5"/>
      <c r="O95" s="5"/>
      <c r="Q95" s="5"/>
      <c r="S95" s="5"/>
      <c r="T95" s="5"/>
      <c r="U95" s="5"/>
      <c r="W95" s="5"/>
      <c r="Y95" s="5"/>
    </row>
    <row r="96" spans="1:25" x14ac:dyDescent="0.4">
      <c r="A96" s="10"/>
      <c r="B96" s="11"/>
      <c r="C96" s="17" t="s">
        <v>9</v>
      </c>
      <c r="D96" s="11"/>
      <c r="E96" s="17">
        <v>98.700000000000017</v>
      </c>
      <c r="F96" s="11"/>
      <c r="G96" s="11"/>
      <c r="H96" s="11"/>
      <c r="I96" s="17" t="s">
        <v>9</v>
      </c>
      <c r="J96" s="11"/>
      <c r="K96" s="17">
        <v>98.700000000000017</v>
      </c>
      <c r="L96" s="12"/>
      <c r="N96" s="5"/>
      <c r="O96" s="5"/>
      <c r="Q96" s="5"/>
      <c r="S96" s="5"/>
      <c r="T96" s="5"/>
      <c r="U96" s="5"/>
      <c r="W96" s="5"/>
      <c r="Y96" s="5"/>
    </row>
    <row r="97" spans="1:25" x14ac:dyDescent="0.4">
      <c r="A97" s="10"/>
      <c r="B97" s="11" t="s">
        <v>26</v>
      </c>
      <c r="C97" s="17" t="s">
        <v>4</v>
      </c>
      <c r="D97" s="11">
        <f t="shared" ref="D97" si="10">D91+10</f>
        <v>211.56999999999994</v>
      </c>
      <c r="E97" s="17">
        <v>223.70000000000002</v>
      </c>
      <c r="F97" s="11"/>
      <c r="G97" s="11"/>
      <c r="H97" s="11" t="s">
        <v>26</v>
      </c>
      <c r="I97" s="17" t="s">
        <v>4</v>
      </c>
      <c r="J97" s="11">
        <v>211.56999999999994</v>
      </c>
      <c r="K97" s="17">
        <v>223.70000000000002</v>
      </c>
      <c r="L97" s="12"/>
      <c r="N97" s="5"/>
      <c r="O97" s="5"/>
      <c r="Q97" s="5"/>
      <c r="S97" s="5"/>
      <c r="T97" s="5"/>
      <c r="U97" s="5"/>
      <c r="W97" s="5"/>
      <c r="Y97" s="5"/>
    </row>
    <row r="98" spans="1:25" x14ac:dyDescent="0.4">
      <c r="A98" s="10"/>
      <c r="B98" s="11"/>
      <c r="C98" s="17" t="s">
        <v>5</v>
      </c>
      <c r="D98" s="11"/>
      <c r="E98" s="17">
        <v>198.70000000000002</v>
      </c>
      <c r="F98" s="11"/>
      <c r="G98" s="11"/>
      <c r="H98" s="11"/>
      <c r="I98" s="17" t="s">
        <v>5</v>
      </c>
      <c r="J98" s="11"/>
      <c r="K98" s="17">
        <v>198.70000000000002</v>
      </c>
      <c r="L98" s="12"/>
      <c r="N98" s="5"/>
      <c r="O98" s="5"/>
      <c r="Q98" s="5"/>
      <c r="S98" s="5"/>
      <c r="T98" s="5"/>
      <c r="U98" s="5"/>
      <c r="W98" s="5"/>
      <c r="Y98" s="5"/>
    </row>
    <row r="99" spans="1:25" x14ac:dyDescent="0.4">
      <c r="A99" s="10"/>
      <c r="B99" s="11"/>
      <c r="C99" s="17" t="s">
        <v>6</v>
      </c>
      <c r="D99" s="11"/>
      <c r="E99" s="17">
        <v>173.70000000000002</v>
      </c>
      <c r="F99" s="11"/>
      <c r="G99" s="11"/>
      <c r="H99" s="11"/>
      <c r="I99" s="17" t="s">
        <v>6</v>
      </c>
      <c r="J99" s="11"/>
      <c r="K99" s="17">
        <v>173.70000000000002</v>
      </c>
      <c r="L99" s="12"/>
      <c r="N99" s="5"/>
      <c r="O99" s="5"/>
      <c r="Q99" s="5"/>
      <c r="S99" s="5"/>
      <c r="T99" s="5"/>
      <c r="U99" s="5"/>
      <c r="W99" s="5"/>
      <c r="Y99" s="5"/>
    </row>
    <row r="100" spans="1:25" x14ac:dyDescent="0.4">
      <c r="A100" s="10"/>
      <c r="B100" s="11"/>
      <c r="C100" s="17" t="s">
        <v>7</v>
      </c>
      <c r="D100" s="11"/>
      <c r="E100" s="17">
        <v>148.70000000000002</v>
      </c>
      <c r="F100" s="11"/>
      <c r="G100" s="11"/>
      <c r="H100" s="11"/>
      <c r="I100" s="17" t="s">
        <v>7</v>
      </c>
      <c r="J100" s="11"/>
      <c r="K100" s="17">
        <v>148.70000000000002</v>
      </c>
      <c r="L100" s="12"/>
      <c r="N100" s="5"/>
      <c r="O100" s="5"/>
      <c r="Q100" s="5"/>
      <c r="S100" s="5"/>
      <c r="T100" s="5"/>
      <c r="U100" s="5"/>
      <c r="W100" s="5"/>
      <c r="Y100" s="5"/>
    </row>
    <row r="101" spans="1:25" x14ac:dyDescent="0.4">
      <c r="A101" s="10"/>
      <c r="B101" s="11"/>
      <c r="C101" s="17" t="s">
        <v>8</v>
      </c>
      <c r="D101" s="11"/>
      <c r="E101" s="17">
        <v>123.70000000000002</v>
      </c>
      <c r="F101" s="11"/>
      <c r="G101" s="11"/>
      <c r="H101" s="11"/>
      <c r="I101" s="17" t="s">
        <v>8</v>
      </c>
      <c r="J101" s="11"/>
      <c r="K101" s="17">
        <v>123.70000000000002</v>
      </c>
      <c r="L101" s="12"/>
      <c r="N101" s="5"/>
      <c r="O101" s="5"/>
      <c r="Q101" s="5"/>
      <c r="S101" s="5"/>
      <c r="T101" s="5"/>
      <c r="U101" s="5"/>
      <c r="W101" s="5"/>
      <c r="Y101" s="5"/>
    </row>
    <row r="102" spans="1:25" ht="15" thickBot="1" x14ac:dyDescent="0.45">
      <c r="A102" s="13"/>
      <c r="B102" s="14"/>
      <c r="C102" s="20" t="s">
        <v>9</v>
      </c>
      <c r="D102" s="14"/>
      <c r="E102" s="20">
        <v>98.700000000000017</v>
      </c>
      <c r="F102" s="14"/>
      <c r="G102" s="14"/>
      <c r="H102" s="14"/>
      <c r="I102" s="20" t="s">
        <v>9</v>
      </c>
      <c r="J102" s="14"/>
      <c r="K102" s="20">
        <v>98.700000000000017</v>
      </c>
      <c r="L102" s="15"/>
      <c r="N102" s="5"/>
      <c r="O102" s="5"/>
      <c r="Q102" s="5"/>
      <c r="S102" s="5"/>
      <c r="T102" s="5"/>
      <c r="U102" s="5"/>
      <c r="W102" s="5"/>
      <c r="Y102" s="5"/>
    </row>
  </sheetData>
  <mergeCells count="73">
    <mergeCell ref="A1:A3"/>
    <mergeCell ref="B7:B12"/>
    <mergeCell ref="A7:A102"/>
    <mergeCell ref="A6:C6"/>
    <mergeCell ref="N10:BE79"/>
    <mergeCell ref="O5:Q5"/>
    <mergeCell ref="D13:D18"/>
    <mergeCell ref="D7:D12"/>
    <mergeCell ref="D49:D54"/>
    <mergeCell ref="D55:D60"/>
    <mergeCell ref="D61:D66"/>
    <mergeCell ref="F7:F102"/>
    <mergeCell ref="B49:B54"/>
    <mergeCell ref="B55:B60"/>
    <mergeCell ref="B61:B66"/>
    <mergeCell ref="D19:D24"/>
    <mergeCell ref="D25:D30"/>
    <mergeCell ref="D31:D36"/>
    <mergeCell ref="D37:D42"/>
    <mergeCell ref="D43:D48"/>
    <mergeCell ref="B13:B18"/>
    <mergeCell ref="B19:B24"/>
    <mergeCell ref="B25:B30"/>
    <mergeCell ref="B31:B36"/>
    <mergeCell ref="B37:B42"/>
    <mergeCell ref="B43:B48"/>
    <mergeCell ref="B85:B90"/>
    <mergeCell ref="D85:D90"/>
    <mergeCell ref="B91:B96"/>
    <mergeCell ref="D91:D96"/>
    <mergeCell ref="B97:B102"/>
    <mergeCell ref="D97:D102"/>
    <mergeCell ref="B67:B72"/>
    <mergeCell ref="D67:D72"/>
    <mergeCell ref="B73:B78"/>
    <mergeCell ref="D73:D78"/>
    <mergeCell ref="B79:B84"/>
    <mergeCell ref="D79:D84"/>
    <mergeCell ref="J91:J96"/>
    <mergeCell ref="J97:J102"/>
    <mergeCell ref="J67:J72"/>
    <mergeCell ref="J73:J78"/>
    <mergeCell ref="J79:J84"/>
    <mergeCell ref="J49:J54"/>
    <mergeCell ref="J55:J60"/>
    <mergeCell ref="J61:J66"/>
    <mergeCell ref="J37:J42"/>
    <mergeCell ref="J43:J48"/>
    <mergeCell ref="H67:H72"/>
    <mergeCell ref="H73:H78"/>
    <mergeCell ref="H7:H12"/>
    <mergeCell ref="H13:H18"/>
    <mergeCell ref="H19:H24"/>
    <mergeCell ref="H25:H30"/>
    <mergeCell ref="H31:H36"/>
    <mergeCell ref="H37:H42"/>
    <mergeCell ref="J85:J90"/>
    <mergeCell ref="L7:L102"/>
    <mergeCell ref="A5:L5"/>
    <mergeCell ref="H79:H84"/>
    <mergeCell ref="H85:H90"/>
    <mergeCell ref="H91:H96"/>
    <mergeCell ref="H97:H102"/>
    <mergeCell ref="G7:G102"/>
    <mergeCell ref="J7:J12"/>
    <mergeCell ref="J13:J18"/>
    <mergeCell ref="J19:J24"/>
    <mergeCell ref="J25:J30"/>
    <mergeCell ref="J31:J36"/>
    <mergeCell ref="H43:H48"/>
    <mergeCell ref="H49:H54"/>
    <mergeCell ref="H55:H60"/>
    <mergeCell ref="H61:H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Hrivnak</dc:creator>
  <cp:lastModifiedBy>Jan Hrivnak</cp:lastModifiedBy>
  <dcterms:created xsi:type="dcterms:W3CDTF">2022-03-22T12:50:53Z</dcterms:created>
  <dcterms:modified xsi:type="dcterms:W3CDTF">2022-04-12T11:50:52Z</dcterms:modified>
</cp:coreProperties>
</file>