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an\Desktop\"/>
    </mc:Choice>
  </mc:AlternateContent>
  <xr:revisionPtr revIDLastSave="0" documentId="13_ncr:1_{313A19B2-B30D-45B8-9897-30FD617E9654}" xr6:coauthVersionLast="47" xr6:coauthVersionMax="47" xr10:uidLastSave="{00000000-0000-0000-0000-000000000000}"/>
  <bookViews>
    <workbookView xWindow="-108" yWindow="-108" windowWidth="22320" windowHeight="12048" xr2:uid="{D7F757B6-1427-474A-B56A-59FE3F6F0612}"/>
  </bookViews>
  <sheets>
    <sheet name="Infastructure Budget" sheetId="2" r:id="rId1"/>
    <sheet name="Humanitarian Budget" sheetId="3" r:id="rId2"/>
    <sheet name="Disney Corperation REMAINING Bu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B1" i="3"/>
  <c r="B3" i="3" s="1"/>
  <c r="B1" i="2"/>
  <c r="D1" i="2"/>
  <c r="H1" i="2" l="1"/>
  <c r="B5" i="3"/>
  <c r="B4" i="3"/>
  <c r="B2" i="3"/>
  <c r="F1" i="2"/>
  <c r="D1" i="3" l="1"/>
  <c r="F1" i="3" s="1"/>
</calcChain>
</file>

<file path=xl/sharedStrings.xml><?xml version="1.0" encoding="utf-8"?>
<sst xmlns="http://schemas.openxmlformats.org/spreadsheetml/2006/main" count="27" uniqueCount="24">
  <si>
    <t>Remaining</t>
  </si>
  <si>
    <t>Allocation:</t>
  </si>
  <si>
    <t>Allocation</t>
  </si>
  <si>
    <t>Calgary Infastructure</t>
  </si>
  <si>
    <t>Allocated</t>
  </si>
  <si>
    <t>Percentage Allocated (Already)</t>
  </si>
  <si>
    <t xml:space="preserve">Allocation: </t>
  </si>
  <si>
    <t>Do whatever you want with it</t>
  </si>
  <si>
    <t>Humanitarian Effort  In Ukraine</t>
  </si>
  <si>
    <t>Humanitarian Effort In Gaza</t>
  </si>
  <si>
    <t>Humanitarian Effort in Israel</t>
  </si>
  <si>
    <t>Developing Humanitarian Training School In Canada</t>
  </si>
  <si>
    <t>Ski Louise Staff Building</t>
  </si>
  <si>
    <t>Replacement of Items Lost In The Lake Louise Fire</t>
  </si>
  <si>
    <t>Indigenous Chief's Mansion</t>
  </si>
  <si>
    <t>Bolstering Foodbanks Across Canada</t>
  </si>
  <si>
    <t>Cruise Lines + Ports</t>
  </si>
  <si>
    <t>Winter Wonderland Themed FROZEN IP Branded theme Park</t>
  </si>
  <si>
    <t>BC Based Water Park</t>
  </si>
  <si>
    <t>Ogopogo Statue</t>
  </si>
  <si>
    <t>Abbotsford Airshow</t>
  </si>
  <si>
    <t>Alberta Based Air Show</t>
  </si>
  <si>
    <t>World Largest Skatepark</t>
  </si>
  <si>
    <t>Nanton Aviation 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</si>
</sst>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E14F-F4D7-4DFA-B1DB-CE5061A83065}">
  <dimension ref="A1:H14"/>
  <sheetViews>
    <sheetView tabSelected="1" workbookViewId="0">
      <selection activeCell="B2" sqref="B2"/>
    </sheetView>
  </sheetViews>
  <sheetFormatPr defaultRowHeight="14.4" x14ac:dyDescent="0.3"/>
  <cols>
    <col min="1" max="1" width="49.21875" customWidth="1"/>
    <col min="2" max="2" width="26.5546875" customWidth="1"/>
    <col min="3" max="3" width="19" customWidth="1"/>
    <col min="4" max="4" width="12" bestFit="1" customWidth="1"/>
    <col min="5" max="5" width="13.33203125" customWidth="1"/>
    <col min="6" max="6" width="12" bestFit="1" customWidth="1"/>
    <col min="7" max="7" width="26.77734375" customWidth="1"/>
    <col min="8" max="8" width="12" bestFit="1" customWidth="1"/>
  </cols>
  <sheetData>
    <row r="1" spans="1:8" x14ac:dyDescent="0.3">
      <c r="A1" s="1" t="s">
        <v>2</v>
      </c>
      <c r="B1">
        <f>50*10^9</f>
        <v>50000000000</v>
      </c>
      <c r="C1" s="1" t="s">
        <v>4</v>
      </c>
      <c r="D1">
        <f>SUM(B2:B300)</f>
        <v>12715700000</v>
      </c>
      <c r="E1" s="1" t="s">
        <v>0</v>
      </c>
      <c r="F1">
        <f>B1-D1</f>
        <v>37284300000</v>
      </c>
      <c r="G1" s="1" t="s">
        <v>5</v>
      </c>
      <c r="H1" s="2">
        <f>D1/B1</f>
        <v>0.25431399999999998</v>
      </c>
    </row>
    <row r="2" spans="1:8" x14ac:dyDescent="0.3">
      <c r="A2" t="s">
        <v>3</v>
      </c>
      <c r="B2">
        <v>300000000</v>
      </c>
    </row>
    <row r="3" spans="1:8" x14ac:dyDescent="0.3">
      <c r="A3" t="s">
        <v>14</v>
      </c>
      <c r="B3">
        <v>60000000</v>
      </c>
    </row>
    <row r="4" spans="1:8" x14ac:dyDescent="0.3">
      <c r="A4" t="s">
        <v>12</v>
      </c>
      <c r="B4">
        <v>40000000</v>
      </c>
    </row>
    <row r="5" spans="1:8" x14ac:dyDescent="0.3">
      <c r="A5" t="s">
        <v>13</v>
      </c>
      <c r="B5">
        <v>1650000</v>
      </c>
    </row>
    <row r="6" spans="1:8" x14ac:dyDescent="0.3">
      <c r="A6" t="s">
        <v>15</v>
      </c>
      <c r="B6">
        <v>40000000</v>
      </c>
    </row>
    <row r="7" spans="1:8" x14ac:dyDescent="0.3">
      <c r="A7" t="s">
        <v>16</v>
      </c>
      <c r="B7">
        <v>2000000000</v>
      </c>
    </row>
    <row r="8" spans="1:8" x14ac:dyDescent="0.3">
      <c r="A8" t="s">
        <v>17</v>
      </c>
      <c r="B8">
        <v>10000000000</v>
      </c>
    </row>
    <row r="9" spans="1:8" x14ac:dyDescent="0.3">
      <c r="A9" t="s">
        <v>18</v>
      </c>
      <c r="B9">
        <v>50000000</v>
      </c>
    </row>
    <row r="10" spans="1:8" x14ac:dyDescent="0.3">
      <c r="A10" t="s">
        <v>19</v>
      </c>
      <c r="B10">
        <v>50000</v>
      </c>
    </row>
    <row r="11" spans="1:8" x14ac:dyDescent="0.3">
      <c r="A11" t="s">
        <v>20</v>
      </c>
      <c r="B11">
        <v>10000000</v>
      </c>
    </row>
    <row r="12" spans="1:8" x14ac:dyDescent="0.3">
      <c r="A12" t="s">
        <v>21</v>
      </c>
      <c r="B12">
        <v>30000000</v>
      </c>
    </row>
    <row r="13" spans="1:8" x14ac:dyDescent="0.3">
      <c r="A13" t="s">
        <v>23</v>
      </c>
      <c r="B13">
        <v>84000000</v>
      </c>
    </row>
    <row r="14" spans="1:8" x14ac:dyDescent="0.3">
      <c r="A14" t="s">
        <v>22</v>
      </c>
      <c r="B14">
        <v>100000000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3A-8472-47A6-B01D-0421EBDBEEE9}">
  <dimension ref="A1:H5"/>
  <sheetViews>
    <sheetView workbookViewId="0">
      <selection activeCell="B2" sqref="B2"/>
    </sheetView>
  </sheetViews>
  <sheetFormatPr defaultRowHeight="14.4" x14ac:dyDescent="0.3"/>
  <cols>
    <col min="1" max="1" width="44.88671875" customWidth="1"/>
    <col min="2" max="2" width="22" customWidth="1"/>
    <col min="3" max="3" width="13.77734375" customWidth="1"/>
    <col min="4" max="4" width="12" bestFit="1" customWidth="1"/>
    <col min="5" max="5" width="11.77734375" customWidth="1"/>
    <col min="6" max="6" width="12" bestFit="1" customWidth="1"/>
    <col min="7" max="7" width="28" customWidth="1"/>
  </cols>
  <sheetData>
    <row r="1" spans="1:8" x14ac:dyDescent="0.3">
      <c r="A1" s="1" t="s">
        <v>1</v>
      </c>
      <c r="B1">
        <f>50*10^9</f>
        <v>50000000000</v>
      </c>
      <c r="C1" s="1" t="s">
        <v>4</v>
      </c>
      <c r="D1">
        <f>SUM(B2:B300)</f>
        <v>50000000000</v>
      </c>
      <c r="E1" s="1" t="s">
        <v>0</v>
      </c>
      <c r="F1">
        <f>B1-D1</f>
        <v>0</v>
      </c>
      <c r="G1" s="1" t="s">
        <v>5</v>
      </c>
      <c r="H1" s="2">
        <v>1</v>
      </c>
    </row>
    <row r="2" spans="1:8" x14ac:dyDescent="0.3">
      <c r="A2" t="s">
        <v>11</v>
      </c>
      <c r="B2">
        <f>B1/4</f>
        <v>12500000000</v>
      </c>
    </row>
    <row r="3" spans="1:8" x14ac:dyDescent="0.3">
      <c r="A3" t="s">
        <v>8</v>
      </c>
      <c r="B3">
        <f>B1/4</f>
        <v>12500000000</v>
      </c>
    </row>
    <row r="4" spans="1:8" x14ac:dyDescent="0.3">
      <c r="A4" t="s">
        <v>9</v>
      </c>
      <c r="B4">
        <f>B1/4</f>
        <v>12500000000</v>
      </c>
    </row>
    <row r="5" spans="1:8" x14ac:dyDescent="0.3">
      <c r="A5" t="s">
        <v>10</v>
      </c>
      <c r="B5">
        <f>B1/4</f>
        <v>12500000000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212F-ADB7-4864-8D26-A1534EDCDF2C}">
  <dimension ref="A1:B2"/>
  <sheetViews>
    <sheetView workbookViewId="0">
      <selection activeCell="B2" sqref="B2"/>
    </sheetView>
  </sheetViews>
  <sheetFormatPr defaultRowHeight="14.4" x14ac:dyDescent="0.3"/>
  <cols>
    <col min="1" max="1" width="27.88671875" customWidth="1"/>
    <col min="2" max="2" width="38.44140625" customWidth="1"/>
  </cols>
  <sheetData>
    <row r="1" spans="1:2" x14ac:dyDescent="0.3">
      <c r="A1" s="1" t="s">
        <v>6</v>
      </c>
      <c r="B1">
        <f>50*10^9</f>
        <v>50000000000</v>
      </c>
    </row>
    <row r="2" spans="1:2" x14ac:dyDescent="0.3">
      <c r="A2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8bd8d5-e919-492b-8382-f4883d84116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545C17619B8047B7EC4C2BA02A3D7D" ma:contentTypeVersion="11" ma:contentTypeDescription="Create a new document." ma:contentTypeScope="" ma:versionID="01d0fb171e40cc378777abb9525b26a5">
  <xsd:schema xmlns:xsd="http://www.w3.org/2001/XMLSchema" xmlns:xs="http://www.w3.org/2001/XMLSchema" xmlns:p="http://schemas.microsoft.com/office/2006/metadata/properties" xmlns:ns3="ab8bd8d5-e919-492b-8382-f4883d84116b" targetNamespace="http://schemas.microsoft.com/office/2006/metadata/properties" ma:root="true" ma:fieldsID="2e0fec35bf51a131e83aa0e8c76a4b2c" ns3:_="">
    <xsd:import namespace="ab8bd8d5-e919-492b-8382-f4883d84116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bd8d5-e919-492b-8382-f4883d84116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C70C63-4642-48C1-BFCF-C365352AE7A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ab8bd8d5-e919-492b-8382-f4883d8411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92FA10-7B67-4A3D-864F-D1360B69AC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F5DDA0-16DF-403F-BE9A-A5BC27323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8bd8d5-e919-492b-8382-f4883d841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Infastructure Budget</vt:lpstr>
      <vt:lpstr>Humanitarian Budget</vt:lpstr>
      <vt:lpstr>Disney Corperation REMAINING 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Svendsen</dc:creator>
  <cp:lastModifiedBy>Evan Svendsen</cp:lastModifiedBy>
  <dcterms:created xsi:type="dcterms:W3CDTF">2025-05-26T02:16:26Z</dcterms:created>
  <dcterms:modified xsi:type="dcterms:W3CDTF">2025-05-28T01:43:08Z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0x0101005B545C17619B8047B7EC4C2BA02A3D7D</vt:lpwstr>
  </property>
</Properties>
</file>