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E18FE4C9-15C3-4D61-9B77-4D914158A769}" xr6:coauthVersionLast="47" xr6:coauthVersionMax="47" xr10:uidLastSave="{00000000-0000-0000-0000-000000000000}"/>
  <bookViews>
    <workbookView xWindow="-108" yWindow="-108" windowWidth="23256" windowHeight="12456" activeTab="6" xr2:uid="{00000000-000D-0000-FFFF-FFFF00000000}"/>
  </bookViews>
  <sheets>
    <sheet name="Main" sheetId="2" r:id="rId1"/>
    <sheet name="A" sheetId="1" r:id="rId2"/>
    <sheet name="B" sheetId="25" r:id="rId3"/>
    <sheet name="C" sheetId="26" r:id="rId4"/>
    <sheet name="D" sheetId="27" r:id="rId5"/>
    <sheet name="E" sheetId="28" r:id="rId6"/>
    <sheet name="MInt_AB" sheetId="29" r:id="rId7"/>
    <sheet name="MInt_DE" sheetId="3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7" l="1"/>
  <c r="A5" i="27" s="1"/>
  <c r="A6" i="27" s="1"/>
  <c r="A7" i="27" s="1"/>
  <c r="A8" i="27" s="1"/>
  <c r="A9" i="27" s="1"/>
  <c r="A10" i="27" s="1"/>
  <c r="A11" i="27" s="1"/>
  <c r="A12" i="27" s="1"/>
  <c r="A13" i="27" s="1"/>
  <c r="A14" i="27" s="1"/>
  <c r="A15" i="27" s="1"/>
  <c r="A16" i="27" s="1"/>
  <c r="A17" i="27" s="1"/>
  <c r="A18" i="27" s="1"/>
  <c r="A3" i="2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A0743E77-40D4-4901-AAA5-2DD0B93D2A48}">
      <text>
        <r>
          <rPr>
            <sz val="9"/>
            <color indexed="81"/>
            <rFont val="Tahoma"/>
            <family val="2"/>
          </rPr>
          <t>Name of the stressor. This must match the stressor-response worksheet name. It must also match the Stressor column in the stressor magnitude workbook.</t>
        </r>
      </text>
    </comment>
    <comment ref="B1" authorId="0" shapeId="0" xr:uid="{E3DA5574-0E3D-4E5B-B82E-1E562E19462D}">
      <text>
        <r>
          <rPr>
            <sz val="9"/>
            <color indexed="81"/>
            <rFont val="Tahoma"/>
            <family val="2"/>
          </rPr>
          <t>Category of the stressor. Only relevant if multiple stressors are linked with a defined interaction. If there is no interaction simply copy the stressor name here.</t>
        </r>
      </text>
    </comment>
    <comment ref="C1" authorId="0" shapeId="0" xr:uid="{98B98558-D30C-4BF7-80D1-4CECC1990D33}">
      <text>
        <r>
          <rPr>
            <sz val="9"/>
            <color indexed="81"/>
            <rFont val="Tahoma"/>
            <family val="2"/>
          </rPr>
          <t>Interaction between stressors. Possible values right now include ‘Minimum’. Meaning that if multiple variables are linked together with ‘Minimum’ the variable with the lowest System Capacity in the Joe Model will be used and the other variables will be omitted from the Joe Model calculation. Determine which terms should be linked together by defining groups in the Linked column. Used letters A, B, C etc. to define distinct groups. If no special interaction is defined between variables then set these cells to NA.</t>
        </r>
      </text>
    </comment>
    <comment ref="D1" authorId="0" shapeId="0" xr:uid="{9BB7679F-78A4-4253-8550-6C1E13E61091}">
      <text>
        <r>
          <rPr>
            <sz val="9"/>
            <color indexed="81"/>
            <rFont val="Tahoma"/>
            <family val="2"/>
          </rPr>
          <t>Variable Linkages: Use NA if no interaction is defined for the target variable otherwise choose letters A, B or C to specify variable groups. For example, if there were four stressor-response curves for December, January, February, and March flows and they were encoded as three separate variables. Users could apply the Minimum function to link get the lowest system capacity across all four terms, but only have one winter flow function in the Joe Model. In this case the letter A would be used to group all these terms together.</t>
        </r>
      </text>
    </comment>
    <comment ref="E1" authorId="0" shapeId="0" xr:uid="{C7543087-9749-4D91-A286-714199533E9E}">
      <text>
        <r>
          <rPr>
            <sz val="9"/>
            <color indexed="81"/>
            <rFont val="Tahoma"/>
            <family val="2"/>
          </rPr>
          <t>Stressor Scale can be either “linear” or “log” to specify a linear or logarithmic function.</t>
        </r>
      </text>
    </comment>
    <comment ref="F1" authorId="0" shapeId="0" xr:uid="{EE5B9D30-2094-45A9-88EE-7EA069B21ACC}">
      <text>
        <r>
          <rPr>
            <sz val="9"/>
            <color indexed="81"/>
            <rFont val="Tahoma"/>
            <family val="2"/>
          </rPr>
          <t>Either “continuous” or “step“ continuous will apply linear interpolation between values and step will adjust system capacity values in discrete steps.</t>
        </r>
      </text>
    </comment>
    <comment ref="G1" authorId="0" shapeId="0" xr:uid="{2E4844CE-A7A3-4525-B7D5-F1E0D6E95952}">
      <text>
        <r>
          <rPr>
            <sz val="9"/>
            <color indexed="81"/>
            <rFont val="Tahoma"/>
            <family val="2"/>
          </rPr>
          <t xml:space="preserve">Which life stage should the stressor be linked to? The default assumption in the Joe Model is that stressor-response curves are linked to “adult” system capacity. If you are not using the Population Model, then simply enter “adult” for each row. If you are making use of the Population Model then possible life stages include “egg”, “alevin”, “fry”, “parr”, “sub_adult” or “adult”. If the same variable is linked to multiple life stages with the same stressor-response curve then you may use “fry_parr”, “all_juv” or “all”. If the same environmental variable is linked to different life stages with different stressor-response curves, then it is suggested that user copy stressor values are treat them as distinct environmental variables to avoid confusion (e.g., “Temperature_adult”, “Temperature_parr”) </t>
        </r>
      </text>
    </comment>
    <comment ref="H1" authorId="0" shapeId="0" xr:uid="{A808CC5C-2F05-40F7-8CC2-CD28BA36008B}">
      <text>
        <r>
          <rPr>
            <sz val="9"/>
            <color indexed="81"/>
            <rFont val="Tahoma"/>
            <family val="2"/>
          </rPr>
          <t>How is the stressor-response curve linked to the life stage? Possible mechanisms include “capacity” or “survival”. “capacity” refers to the effect of reducing the system carrying capacity for that life stage (0 – 1) whereas “survival” will decrease the survivorship value of that life stage.</t>
        </r>
      </text>
    </comment>
    <comment ref="I1" authorId="0" shapeId="0" xr:uid="{E1DB0758-E4AF-4DF6-BBC8-E3AC812B1EFF}">
      <text>
        <r>
          <rPr>
            <sz val="9"/>
            <color indexed="81"/>
            <rFont val="Tahoma"/>
            <family val="2"/>
          </rPr>
          <t>Optional: include units for a reminder. This column is not used in any calculations but is included as a personal reminder for convenience.</t>
        </r>
      </text>
    </comment>
    <comment ref="J1" authorId="0" shapeId="0" xr:uid="{D84D2624-231E-4BBF-A5E1-720456691368}">
      <text>
        <r>
          <rPr>
            <sz val="9"/>
            <color indexed="81"/>
            <rFont val="Tahoma"/>
            <family val="2"/>
          </rPr>
          <t>Define which model the stressor-response curve should be applied to. Possible options include “All”, “Joe Model” or “Population Model”. This column is only relevant for cases where a stressor-response relationship is targeting the “adult” life stage, but for some reason is not applicable to either the Joe Model or Population 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50094CFA-7AF4-4A1D-BAD4-B61B25869003}">
      <text>
        <r>
          <rPr>
            <sz val="9"/>
            <color indexed="81"/>
            <rFont val="Tahoma"/>
            <family val="2"/>
          </rPr>
          <t>The raw value of the stressor (on the x-axis). For example, Temperature would likely be values in degrees Celsius.</t>
        </r>
      </text>
    </comment>
    <comment ref="B1" authorId="0" shapeId="0" xr:uid="{DA6FFD49-59CD-423B-9D92-9010FDC924F9}">
      <text>
        <r>
          <rPr>
            <sz val="9"/>
            <color indexed="81"/>
            <rFont val="Tahoma"/>
            <family val="2"/>
          </rPr>
          <t xml:space="preserve">The Mean System Capacity (on the y-axis) associated with the raw environmental value on the x-axis. Note that for the population model this value may be the life-stage specific does-response curve for capacity or survival, but please leave the column name unchanged. </t>
        </r>
      </text>
    </comment>
    <comment ref="C1" authorId="0" shapeId="0" xr:uid="{093E9A02-04B2-486C-9DDE-BD9C6A204DEE}">
      <text>
        <r>
          <rPr>
            <sz val="9"/>
            <color indexed="81"/>
            <rFont val="Tahoma"/>
            <family val="2"/>
          </rPr>
          <t>Standard Deviation (SD) used to resample the mean system capacity values based on a given stressor level. In the Joe Model simulation, environmental parameters are resampled for each batch replicate, year and HUC based on SD values in the Stressor Magnitude workbook. The response curve is also resampled continuously based on user-defined SD, lower and upper limit values. This means that a given stressor level in a given HUC will not have the same effect each year. If this value is set to zero then no resampling will take place within the stressor-response curve.</t>
        </r>
      </text>
    </comment>
    <comment ref="D1" authorId="0" shapeId="0" xr:uid="{28D8377D-BCD1-4CE2-9501-FA0E40C9F46D}">
      <text>
        <r>
          <rPr>
            <sz val="9"/>
            <color indexed="81"/>
            <rFont val="Tahoma"/>
            <family val="2"/>
          </rPr>
          <t>Lower limit for stressor-response resampling.</t>
        </r>
      </text>
    </comment>
    <comment ref="E1" authorId="0" shapeId="0" xr:uid="{E8BB0AF1-7234-4CCA-977E-5B0ACAD630EB}">
      <text>
        <r>
          <rPr>
            <sz val="9"/>
            <color indexed="81"/>
            <rFont val="Tahoma"/>
            <family val="2"/>
          </rPr>
          <t>Upper limit for stressor-response resampling.</t>
        </r>
      </text>
    </comment>
  </commentList>
</comments>
</file>

<file path=xl/sharedStrings.xml><?xml version="1.0" encoding="utf-8"?>
<sst xmlns="http://schemas.openxmlformats.org/spreadsheetml/2006/main" count="116" uniqueCount="39">
  <si>
    <t>Stressors</t>
  </si>
  <si>
    <t>Linked</t>
  </si>
  <si>
    <t>NA</t>
  </si>
  <si>
    <t>A</t>
  </si>
  <si>
    <t>Interaction</t>
  </si>
  <si>
    <t>Minimum</t>
  </si>
  <si>
    <t>Mean System Capacity (%)</t>
  </si>
  <si>
    <t>linear</t>
  </si>
  <si>
    <t>Stress_Scale</t>
  </si>
  <si>
    <t>low.limit</t>
  </si>
  <si>
    <t>up.limit</t>
  </si>
  <si>
    <t>Function</t>
  </si>
  <si>
    <t>continuous</t>
  </si>
  <si>
    <t>SD</t>
  </si>
  <si>
    <t>step</t>
  </si>
  <si>
    <t>Stressor_cat</t>
  </si>
  <si>
    <t>Life_stages</t>
  </si>
  <si>
    <t>Parameters</t>
  </si>
  <si>
    <t>adult</t>
  </si>
  <si>
    <t>survival</t>
  </si>
  <si>
    <t>capacity</t>
  </si>
  <si>
    <t>Units</t>
  </si>
  <si>
    <t>Model</t>
  </si>
  <si>
    <t>All</t>
  </si>
  <si>
    <t>B</t>
  </si>
  <si>
    <t>C</t>
  </si>
  <si>
    <t>D</t>
  </si>
  <si>
    <t>E</t>
  </si>
  <si>
    <t>X</t>
  </si>
  <si>
    <t>Maximum</t>
  </si>
  <si>
    <t>Y</t>
  </si>
  <si>
    <t>Matrix Name</t>
  </si>
  <si>
    <t>Columns</t>
  </si>
  <si>
    <t>Rows</t>
  </si>
  <si>
    <t>Main Effect</t>
  </si>
  <si>
    <t>Included</t>
  </si>
  <si>
    <t>MInt_AB</t>
  </si>
  <si>
    <t>MInt_DE</t>
  </si>
  <si>
    <t>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</si>
</sst>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0"/>
      <color rgb="FF36424A"/>
      <name val="Arial"/>
      <family val="2"/>
    </font>
    <font>
      <sz val="9"/>
      <color indexed="81"/>
      <name val="Tahoma"/>
      <family val="2"/>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horizontal="left" vertical="center" wrapText="1" indent="6"/>
    </xf>
    <xf numFmtId="0" fontId="0" fillId="0" borderId="0" xfId="0"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4" fillId="0" borderId="0" xfId="0" applyFont="1" applyAlignment="1">
      <alignment horizontal="center"/>
    </xf>
    <xf numFmtId="0" fontId="4" fillId="0" borderId="0" xfId="0" applyFont="1"/>
    <xf numFmtId="0" fontId="1" fillId="3" borderId="1" xfId="0" applyFont="1" applyFill="1" applyBorder="1" applyAlignment="1">
      <alignment horizontal="center"/>
    </xf>
    <xf numFmtId="164" fontId="0" fillId="0" borderId="0" xfId="0" applyNumberFormat="1"/>
    <xf numFmtId="0" fontId="1" fillId="0" borderId="0" xfId="0" applyFont="1"/>
    <xf numFmtId="0" fontId="1" fillId="0" borderId="0" xfId="0" applyFont="1" applyAlignment="1">
      <alignment horizontal="left" vertical="top"/>
    </xf>
    <xf numFmtId="0" fontId="1" fillId="0" borderId="1" xfId="0" applyFont="1" applyBorder="1" applyAlignment="1">
      <alignment horizontal="left" vertical="top"/>
    </xf>
    <xf numFmtId="0" fontId="0" fillId="4" borderId="2" xfId="0" applyFill="1" applyBorder="1" applyAlignment="1">
      <alignment horizontal="left" vertical="top"/>
    </xf>
    <xf numFmtId="0" fontId="0" fillId="0" borderId="0" xfId="0" applyAlignment="1">
      <alignment horizontal="left" vertical="top"/>
    </xf>
    <xf numFmtId="0" fontId="1" fillId="0" borderId="0" xfId="0" applyFont="1" applyAlignment="1">
      <alignment horizontal="center" vertical="center"/>
    </xf>
    <xf numFmtId="0" fontId="0" fillId="2" borderId="2" xfId="0" applyFill="1" applyBorder="1" applyAlignment="1">
      <alignment horizontal="center" vertical="center"/>
    </xf>
    <xf numFmtId="0" fontId="0" fillId="5" borderId="2" xfId="0"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A!$A$2:$A$20</c:f>
              <c:numCache>
                <c:formatCode>General</c:formatCod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numCache>
            </c:numRef>
          </c:xVal>
          <c:yVal>
            <c:numRef>
              <c:f>A!$B$2:$B$20</c:f>
              <c:numCache>
                <c:formatCode>General</c:formatCode>
                <c:ptCount val="19"/>
                <c:pt idx="0">
                  <c:v>0</c:v>
                </c:pt>
                <c:pt idx="1">
                  <c:v>0</c:v>
                </c:pt>
                <c:pt idx="2">
                  <c:v>0</c:v>
                </c:pt>
                <c:pt idx="3">
                  <c:v>0</c:v>
                </c:pt>
                <c:pt idx="4">
                  <c:v>0</c:v>
                </c:pt>
                <c:pt idx="5">
                  <c:v>100</c:v>
                </c:pt>
                <c:pt idx="6">
                  <c:v>100</c:v>
                </c:pt>
                <c:pt idx="7">
                  <c:v>100</c:v>
                </c:pt>
                <c:pt idx="8">
                  <c:v>100</c:v>
                </c:pt>
                <c:pt idx="9">
                  <c:v>100</c:v>
                </c:pt>
                <c:pt idx="10">
                  <c:v>100</c:v>
                </c:pt>
                <c:pt idx="11">
                  <c:v>100</c:v>
                </c:pt>
                <c:pt idx="12">
                  <c:v>90</c:v>
                </c:pt>
                <c:pt idx="13">
                  <c:v>75</c:v>
                </c:pt>
                <c:pt idx="14">
                  <c:v>60</c:v>
                </c:pt>
                <c:pt idx="15">
                  <c:v>40</c:v>
                </c:pt>
                <c:pt idx="16">
                  <c:v>10</c:v>
                </c:pt>
                <c:pt idx="17">
                  <c:v>0</c:v>
                </c:pt>
                <c:pt idx="18">
                  <c:v>0</c:v>
                </c:pt>
              </c:numCache>
            </c:numRef>
          </c:yVal>
          <c:smooth val="0"/>
          <c:extLst>
            <c:ext xmlns:c16="http://schemas.microsoft.com/office/drawing/2014/chart" uri="{C3380CC4-5D6E-409C-BE32-E72D297353CC}">
              <c16:uniqueId val="{00000000-F0CE-41F2-B053-9BF3F3A793E4}"/>
            </c:ext>
          </c:extLst>
        </c:ser>
        <c:dLbls>
          <c:showLegendKey val="0"/>
          <c:showVal val="0"/>
          <c:showCatName val="0"/>
          <c:showSerName val="0"/>
          <c:showPercent val="0"/>
          <c:showBubbleSize val="0"/>
        </c:dLbls>
        <c:axId val="522196208"/>
        <c:axId val="568533128"/>
      </c:scatterChart>
      <c:valAx>
        <c:axId val="522196208"/>
        <c:scaling>
          <c:orientation val="minMax"/>
          <c:max val="18"/>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33128"/>
        <c:crosses val="autoZero"/>
        <c:crossBetween val="midCat"/>
      </c:valAx>
      <c:valAx>
        <c:axId val="568533128"/>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96208"/>
        <c:crossesAt val="1.0000000000000002E-2"/>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43815</xdr:colOff>
      <xdr:row>2</xdr:row>
      <xdr:rowOff>144780</xdr:rowOff>
    </xdr:from>
    <xdr:to>
      <xdr:col>13</xdr:col>
      <xdr:colOff>283845</xdr:colOff>
      <xdr:row>16</xdr:row>
      <xdr:rowOff>147637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workbookViewId="0">
      <selection activeCell="A5" sqref="A5"/>
    </sheetView>
  </sheetViews>
  <sheetFormatPr defaultRowHeight="14.4" x14ac:dyDescent="0.3"/>
  <cols>
    <col min="1" max="1" width="26.44140625" style="2" customWidth="1"/>
    <col min="2" max="2" width="15.5546875" style="2" customWidth="1"/>
    <col min="3" max="3" width="13.44140625" style="2" customWidth="1"/>
    <col min="4" max="4" width="9.109375" style="2"/>
    <col min="5" max="5" width="12.88671875" customWidth="1"/>
    <col min="6" max="6" width="12.44140625" customWidth="1"/>
    <col min="7" max="7" width="16.33203125" customWidth="1"/>
    <col min="8" max="8" width="15.5546875" customWidth="1"/>
    <col min="10" max="10" width="17.77734375" customWidth="1"/>
  </cols>
  <sheetData>
    <row r="1" spans="1:11" x14ac:dyDescent="0.3">
      <c r="A1" s="4" t="s">
        <v>0</v>
      </c>
      <c r="B1" s="4" t="s">
        <v>15</v>
      </c>
      <c r="C1" s="4" t="s">
        <v>4</v>
      </c>
      <c r="D1" s="4" t="s">
        <v>1</v>
      </c>
      <c r="E1" s="4" t="s">
        <v>8</v>
      </c>
      <c r="F1" s="4" t="s">
        <v>11</v>
      </c>
      <c r="G1" s="7" t="s">
        <v>16</v>
      </c>
      <c r="H1" s="7" t="s">
        <v>17</v>
      </c>
      <c r="I1" s="7" t="s">
        <v>21</v>
      </c>
      <c r="J1" s="7" t="s">
        <v>22</v>
      </c>
    </row>
    <row r="2" spans="1:11" x14ac:dyDescent="0.3">
      <c r="A2" s="2" t="s">
        <v>3</v>
      </c>
      <c r="B2" s="2" t="s">
        <v>3</v>
      </c>
      <c r="C2" s="2" t="s">
        <v>29</v>
      </c>
      <c r="D2" s="2" t="s">
        <v>30</v>
      </c>
      <c r="E2" s="2" t="s">
        <v>7</v>
      </c>
      <c r="F2" s="2" t="s">
        <v>12</v>
      </c>
      <c r="G2" s="2" t="s">
        <v>18</v>
      </c>
      <c r="H2" s="2" t="s">
        <v>20</v>
      </c>
      <c r="I2" s="5"/>
      <c r="J2" s="5" t="s">
        <v>23</v>
      </c>
      <c r="K2" s="6"/>
    </row>
    <row r="3" spans="1:11" x14ac:dyDescent="0.3">
      <c r="A3" s="2" t="s">
        <v>24</v>
      </c>
      <c r="B3" s="2" t="s">
        <v>24</v>
      </c>
      <c r="C3" s="2" t="s">
        <v>29</v>
      </c>
      <c r="D3" s="2" t="s">
        <v>30</v>
      </c>
      <c r="E3" s="2" t="s">
        <v>7</v>
      </c>
      <c r="F3" s="2" t="s">
        <v>12</v>
      </c>
      <c r="G3" s="2" t="s">
        <v>18</v>
      </c>
      <c r="H3" s="2" t="s">
        <v>19</v>
      </c>
      <c r="I3" s="5"/>
      <c r="J3" s="5" t="s">
        <v>23</v>
      </c>
      <c r="K3" s="6"/>
    </row>
    <row r="4" spans="1:11" ht="18.600000000000001" customHeight="1" x14ac:dyDescent="0.3">
      <c r="A4" s="2" t="s">
        <v>25</v>
      </c>
      <c r="B4" s="2" t="s">
        <v>25</v>
      </c>
      <c r="C4" s="2" t="s">
        <v>5</v>
      </c>
      <c r="D4" s="2" t="s">
        <v>28</v>
      </c>
      <c r="E4" s="2" t="s">
        <v>7</v>
      </c>
      <c r="F4" s="2" t="s">
        <v>12</v>
      </c>
      <c r="G4" s="2" t="s">
        <v>18</v>
      </c>
      <c r="H4" s="2" t="s">
        <v>20</v>
      </c>
      <c r="I4" s="5"/>
      <c r="J4" s="5" t="s">
        <v>23</v>
      </c>
      <c r="K4" s="6"/>
    </row>
    <row r="5" spans="1:11" x14ac:dyDescent="0.3">
      <c r="A5" s="2" t="s">
        <v>26</v>
      </c>
      <c r="B5" s="2" t="s">
        <v>25</v>
      </c>
      <c r="C5" s="2" t="s">
        <v>5</v>
      </c>
      <c r="D5" s="2" t="s">
        <v>28</v>
      </c>
      <c r="E5" s="2" t="s">
        <v>7</v>
      </c>
      <c r="F5" s="2" t="s">
        <v>12</v>
      </c>
      <c r="G5" s="2" t="s">
        <v>18</v>
      </c>
      <c r="H5" s="2" t="s">
        <v>19</v>
      </c>
      <c r="I5" s="5"/>
      <c r="J5" s="5" t="s">
        <v>23</v>
      </c>
      <c r="K5" s="6"/>
    </row>
    <row r="6" spans="1:11" x14ac:dyDescent="0.3">
      <c r="A6" s="2" t="s">
        <v>27</v>
      </c>
      <c r="B6" s="2" t="s">
        <v>27</v>
      </c>
      <c r="C6" s="2" t="s">
        <v>2</v>
      </c>
      <c r="D6" s="2" t="s">
        <v>2</v>
      </c>
      <c r="E6" s="2" t="s">
        <v>7</v>
      </c>
      <c r="F6" s="2" t="s">
        <v>14</v>
      </c>
      <c r="G6" s="2" t="s">
        <v>18</v>
      </c>
      <c r="H6" s="2" t="s">
        <v>20</v>
      </c>
      <c r="I6" s="5"/>
      <c r="J6" s="5" t="s">
        <v>23</v>
      </c>
      <c r="K6" s="6"/>
    </row>
    <row r="7" spans="1:11" x14ac:dyDescent="0.3">
      <c r="I7" s="6"/>
      <c r="J7" s="6"/>
      <c r="K7" s="6"/>
    </row>
    <row r="8" spans="1:11" x14ac:dyDescent="0.3">
      <c r="I8" s="6"/>
      <c r="J8" s="6"/>
      <c r="K8" s="6"/>
    </row>
  </sheetData>
  <pageMargins left="0.7" right="0.7" top="0.75" bottom="0.75" header="0.3" footer="0.3"/>
  <pageSetup orientation="portrait" r:id="rId1"/>
  <headerFooter>
    <oddFooter>&amp;L&amp;1#&amp;"Calibri"&amp;11&amp;K000000Classification: Protected A</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election activeCell="A10" sqref="A10"/>
    </sheetView>
  </sheetViews>
  <sheetFormatPr defaultRowHeight="14.4" x14ac:dyDescent="0.3"/>
  <cols>
    <col min="1" max="1" width="19" customWidth="1"/>
    <col min="2" max="2" width="27.6640625" customWidth="1"/>
    <col min="3" max="3" width="14.109375" customWidth="1"/>
    <col min="6" max="6" width="7.6640625" customWidth="1"/>
  </cols>
  <sheetData>
    <row r="1" spans="1:6" x14ac:dyDescent="0.3">
      <c r="A1" s="3" t="s">
        <v>3</v>
      </c>
      <c r="B1" s="4" t="s">
        <v>6</v>
      </c>
      <c r="C1" s="3" t="s">
        <v>13</v>
      </c>
      <c r="D1" s="3" t="s">
        <v>9</v>
      </c>
      <c r="E1" s="3" t="s">
        <v>10</v>
      </c>
      <c r="F1" s="1"/>
    </row>
    <row r="2" spans="1:6" x14ac:dyDescent="0.3">
      <c r="A2">
        <v>0</v>
      </c>
      <c r="B2">
        <v>0</v>
      </c>
      <c r="C2">
        <v>0</v>
      </c>
      <c r="D2">
        <v>0</v>
      </c>
      <c r="E2">
        <v>100</v>
      </c>
    </row>
    <row r="3" spans="1:6" x14ac:dyDescent="0.3">
      <c r="A3">
        <v>1</v>
      </c>
      <c r="B3">
        <v>0</v>
      </c>
      <c r="C3">
        <v>0</v>
      </c>
      <c r="D3">
        <v>0</v>
      </c>
      <c r="E3">
        <v>100</v>
      </c>
    </row>
    <row r="4" spans="1:6" x14ac:dyDescent="0.3">
      <c r="A4">
        <v>2</v>
      </c>
      <c r="B4">
        <v>0</v>
      </c>
      <c r="C4">
        <v>0</v>
      </c>
      <c r="D4">
        <v>0</v>
      </c>
      <c r="E4">
        <v>100</v>
      </c>
    </row>
    <row r="5" spans="1:6" x14ac:dyDescent="0.3">
      <c r="A5">
        <v>3</v>
      </c>
      <c r="B5">
        <v>0</v>
      </c>
      <c r="C5">
        <v>0</v>
      </c>
      <c r="D5">
        <v>0</v>
      </c>
      <c r="E5">
        <v>100</v>
      </c>
    </row>
    <row r="6" spans="1:6" x14ac:dyDescent="0.3">
      <c r="A6">
        <v>4</v>
      </c>
      <c r="B6">
        <v>0</v>
      </c>
      <c r="C6">
        <v>0</v>
      </c>
      <c r="D6">
        <v>0</v>
      </c>
      <c r="E6">
        <v>100</v>
      </c>
    </row>
    <row r="7" spans="1:6" x14ac:dyDescent="0.3">
      <c r="A7">
        <v>5</v>
      </c>
      <c r="B7">
        <v>100</v>
      </c>
      <c r="C7">
        <v>0</v>
      </c>
      <c r="D7">
        <v>0</v>
      </c>
      <c r="E7">
        <v>100</v>
      </c>
    </row>
    <row r="8" spans="1:6" x14ac:dyDescent="0.3">
      <c r="A8">
        <v>6</v>
      </c>
      <c r="B8">
        <v>100</v>
      </c>
      <c r="C8">
        <v>0</v>
      </c>
      <c r="D8">
        <v>0</v>
      </c>
      <c r="E8">
        <v>100</v>
      </c>
    </row>
    <row r="9" spans="1:6" x14ac:dyDescent="0.3">
      <c r="A9">
        <v>7</v>
      </c>
      <c r="B9">
        <v>100</v>
      </c>
      <c r="C9">
        <v>0</v>
      </c>
      <c r="D9">
        <v>0</v>
      </c>
      <c r="E9">
        <v>100</v>
      </c>
    </row>
    <row r="10" spans="1:6" x14ac:dyDescent="0.3">
      <c r="A10">
        <v>8</v>
      </c>
      <c r="B10">
        <v>100</v>
      </c>
      <c r="C10">
        <v>0</v>
      </c>
      <c r="D10">
        <v>0</v>
      </c>
      <c r="E10">
        <v>100</v>
      </c>
    </row>
    <row r="11" spans="1:6" x14ac:dyDescent="0.3">
      <c r="A11">
        <v>9</v>
      </c>
      <c r="B11">
        <v>100</v>
      </c>
      <c r="C11">
        <v>0</v>
      </c>
      <c r="D11">
        <v>0</v>
      </c>
      <c r="E11">
        <v>100</v>
      </c>
    </row>
    <row r="12" spans="1:6" x14ac:dyDescent="0.3">
      <c r="A12">
        <v>10</v>
      </c>
      <c r="B12">
        <v>100</v>
      </c>
      <c r="C12">
        <v>0</v>
      </c>
      <c r="D12">
        <v>0</v>
      </c>
      <c r="E12">
        <v>100</v>
      </c>
    </row>
    <row r="13" spans="1:6" x14ac:dyDescent="0.3">
      <c r="A13">
        <v>11</v>
      </c>
      <c r="B13">
        <v>100</v>
      </c>
      <c r="C13">
        <v>0</v>
      </c>
      <c r="D13">
        <v>0</v>
      </c>
      <c r="E13">
        <v>100</v>
      </c>
    </row>
    <row r="14" spans="1:6" x14ac:dyDescent="0.3">
      <c r="A14">
        <v>12</v>
      </c>
      <c r="B14">
        <v>90</v>
      </c>
      <c r="C14">
        <v>0</v>
      </c>
      <c r="D14">
        <v>0</v>
      </c>
      <c r="E14">
        <v>100</v>
      </c>
    </row>
    <row r="15" spans="1:6" x14ac:dyDescent="0.3">
      <c r="A15">
        <v>13</v>
      </c>
      <c r="B15">
        <v>75</v>
      </c>
      <c r="C15">
        <v>0</v>
      </c>
      <c r="D15">
        <v>0</v>
      </c>
      <c r="E15">
        <v>100</v>
      </c>
    </row>
    <row r="16" spans="1:6" x14ac:dyDescent="0.3">
      <c r="A16">
        <v>14</v>
      </c>
      <c r="B16">
        <v>60</v>
      </c>
      <c r="C16">
        <v>0</v>
      </c>
      <c r="D16">
        <v>0</v>
      </c>
      <c r="E16">
        <v>100</v>
      </c>
    </row>
    <row r="17" spans="1:5" x14ac:dyDescent="0.3">
      <c r="A17">
        <v>15</v>
      </c>
      <c r="B17">
        <v>40</v>
      </c>
      <c r="C17">
        <v>0</v>
      </c>
      <c r="D17">
        <v>0</v>
      </c>
      <c r="E17">
        <v>100</v>
      </c>
    </row>
    <row r="18" spans="1:5" x14ac:dyDescent="0.3">
      <c r="A18">
        <v>16</v>
      </c>
      <c r="B18">
        <v>10</v>
      </c>
      <c r="C18">
        <v>0</v>
      </c>
      <c r="D18">
        <v>0</v>
      </c>
      <c r="E18">
        <v>100</v>
      </c>
    </row>
    <row r="19" spans="1:5" x14ac:dyDescent="0.3">
      <c r="A19">
        <v>17</v>
      </c>
      <c r="B19">
        <v>0</v>
      </c>
      <c r="C19">
        <v>0</v>
      </c>
      <c r="D19">
        <v>0</v>
      </c>
      <c r="E19">
        <v>100</v>
      </c>
    </row>
    <row r="20" spans="1:5" x14ac:dyDescent="0.3">
      <c r="A20">
        <v>18</v>
      </c>
      <c r="B20">
        <v>0</v>
      </c>
      <c r="C20">
        <v>0</v>
      </c>
      <c r="D20">
        <v>0</v>
      </c>
      <c r="E20">
        <v>100</v>
      </c>
    </row>
  </sheetData>
  <pageMargins left="0.7" right="0.7" top="0.75" bottom="0.75" header="0.3" footer="0.3"/>
  <pageSetup orientation="portrait" r:id="rId1"/>
  <headerFooter>
    <oddFooter>&amp;L&amp;1#&amp;"Calibri"&amp;11&amp;K000000Classification: Protected A</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BC21-D1BB-4053-A20F-EBCCD4B5FB3D}">
  <dimension ref="A1:E18"/>
  <sheetViews>
    <sheetView workbookViewId="0">
      <selection activeCell="A16" sqref="A16"/>
    </sheetView>
  </sheetViews>
  <sheetFormatPr defaultRowHeight="14.4" x14ac:dyDescent="0.3"/>
  <cols>
    <col min="1" max="1" width="30.77734375" customWidth="1"/>
    <col min="2" max="2" width="26.44140625" customWidth="1"/>
  </cols>
  <sheetData>
    <row r="1" spans="1:5" x14ac:dyDescent="0.3">
      <c r="A1" s="3" t="s">
        <v>24</v>
      </c>
      <c r="B1" s="4" t="s">
        <v>6</v>
      </c>
      <c r="C1" s="3" t="s">
        <v>13</v>
      </c>
      <c r="D1" s="3" t="s">
        <v>9</v>
      </c>
      <c r="E1" s="3" t="s">
        <v>10</v>
      </c>
    </row>
    <row r="2" spans="1:5" x14ac:dyDescent="0.3">
      <c r="A2">
        <v>0</v>
      </c>
      <c r="B2">
        <v>10</v>
      </c>
      <c r="C2">
        <v>0</v>
      </c>
      <c r="D2">
        <v>0</v>
      </c>
      <c r="E2">
        <v>100</v>
      </c>
    </row>
    <row r="3" spans="1:5" x14ac:dyDescent="0.3">
      <c r="A3">
        <v>1</v>
      </c>
      <c r="B3">
        <v>40</v>
      </c>
      <c r="C3">
        <v>0</v>
      </c>
      <c r="D3">
        <v>0</v>
      </c>
      <c r="E3">
        <v>100</v>
      </c>
    </row>
    <row r="4" spans="1:5" x14ac:dyDescent="0.3">
      <c r="A4">
        <v>2</v>
      </c>
      <c r="B4">
        <v>60</v>
      </c>
      <c r="C4">
        <v>0</v>
      </c>
      <c r="D4">
        <v>0</v>
      </c>
      <c r="E4">
        <v>100</v>
      </c>
    </row>
    <row r="5" spans="1:5" x14ac:dyDescent="0.3">
      <c r="A5">
        <v>3</v>
      </c>
      <c r="B5">
        <v>75</v>
      </c>
      <c r="C5">
        <v>0</v>
      </c>
      <c r="D5">
        <v>0</v>
      </c>
      <c r="E5">
        <v>100</v>
      </c>
    </row>
    <row r="6" spans="1:5" x14ac:dyDescent="0.3">
      <c r="A6">
        <v>4</v>
      </c>
      <c r="B6">
        <v>90</v>
      </c>
      <c r="C6">
        <v>0</v>
      </c>
      <c r="D6">
        <v>0</v>
      </c>
      <c r="E6">
        <v>100</v>
      </c>
    </row>
    <row r="7" spans="1:5" x14ac:dyDescent="0.3">
      <c r="A7">
        <v>5</v>
      </c>
      <c r="B7">
        <v>100</v>
      </c>
      <c r="C7">
        <v>0</v>
      </c>
      <c r="D7">
        <v>0</v>
      </c>
      <c r="E7">
        <v>100</v>
      </c>
    </row>
    <row r="8" spans="1:5" x14ac:dyDescent="0.3">
      <c r="A8">
        <v>6</v>
      </c>
      <c r="B8">
        <v>100</v>
      </c>
      <c r="C8">
        <v>0</v>
      </c>
      <c r="D8">
        <v>0</v>
      </c>
      <c r="E8">
        <v>100</v>
      </c>
    </row>
    <row r="9" spans="1:5" x14ac:dyDescent="0.3">
      <c r="A9">
        <v>7</v>
      </c>
      <c r="B9">
        <v>100</v>
      </c>
      <c r="C9">
        <v>0</v>
      </c>
      <c r="D9">
        <v>0</v>
      </c>
      <c r="E9">
        <v>100</v>
      </c>
    </row>
    <row r="10" spans="1:5" x14ac:dyDescent="0.3">
      <c r="A10">
        <v>8</v>
      </c>
      <c r="B10">
        <v>100</v>
      </c>
      <c r="C10">
        <v>0</v>
      </c>
      <c r="D10">
        <v>0</v>
      </c>
      <c r="E10">
        <v>100</v>
      </c>
    </row>
    <row r="11" spans="1:5" x14ac:dyDescent="0.3">
      <c r="A11">
        <v>9</v>
      </c>
      <c r="B11">
        <v>100</v>
      </c>
      <c r="C11">
        <v>0</v>
      </c>
      <c r="D11">
        <v>0</v>
      </c>
      <c r="E11">
        <v>100</v>
      </c>
    </row>
    <row r="12" spans="1:5" x14ac:dyDescent="0.3">
      <c r="A12">
        <v>10</v>
      </c>
      <c r="B12">
        <v>100</v>
      </c>
      <c r="C12">
        <v>0</v>
      </c>
      <c r="D12">
        <v>0</v>
      </c>
      <c r="E12">
        <v>100</v>
      </c>
    </row>
    <row r="13" spans="1:5" x14ac:dyDescent="0.3">
      <c r="A13">
        <v>11</v>
      </c>
      <c r="B13">
        <v>100</v>
      </c>
      <c r="C13">
        <v>0</v>
      </c>
      <c r="D13">
        <v>0</v>
      </c>
      <c r="E13">
        <v>100</v>
      </c>
    </row>
    <row r="14" spans="1:5" x14ac:dyDescent="0.3">
      <c r="A14">
        <v>12</v>
      </c>
      <c r="B14">
        <v>90</v>
      </c>
      <c r="C14">
        <v>0</v>
      </c>
      <c r="D14">
        <v>0</v>
      </c>
      <c r="E14">
        <v>100</v>
      </c>
    </row>
    <row r="15" spans="1:5" x14ac:dyDescent="0.3">
      <c r="A15">
        <v>13</v>
      </c>
      <c r="B15">
        <v>75</v>
      </c>
      <c r="C15">
        <v>0</v>
      </c>
      <c r="D15">
        <v>0</v>
      </c>
      <c r="E15">
        <v>100</v>
      </c>
    </row>
    <row r="16" spans="1:5" x14ac:dyDescent="0.3">
      <c r="A16">
        <v>14</v>
      </c>
      <c r="B16">
        <v>60</v>
      </c>
      <c r="C16">
        <v>0</v>
      </c>
      <c r="D16">
        <v>0</v>
      </c>
      <c r="E16">
        <v>100</v>
      </c>
    </row>
    <row r="17" spans="1:5" x14ac:dyDescent="0.3">
      <c r="A17">
        <v>15</v>
      </c>
      <c r="B17">
        <v>40</v>
      </c>
      <c r="C17">
        <v>0</v>
      </c>
      <c r="D17">
        <v>0</v>
      </c>
      <c r="E17">
        <v>100</v>
      </c>
    </row>
    <row r="18" spans="1:5" x14ac:dyDescent="0.3">
      <c r="A18">
        <v>16</v>
      </c>
      <c r="B18">
        <v>10</v>
      </c>
      <c r="C18">
        <v>0</v>
      </c>
      <c r="D18">
        <v>0</v>
      </c>
      <c r="E18">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FB46-11DC-4797-8DE9-BB86747013BA}">
  <dimension ref="A1:E18"/>
  <sheetViews>
    <sheetView workbookViewId="0">
      <selection activeCell="A18" sqref="A18"/>
    </sheetView>
  </sheetViews>
  <sheetFormatPr defaultRowHeight="14.4" x14ac:dyDescent="0.3"/>
  <cols>
    <col min="1" max="1" width="30.77734375" customWidth="1"/>
    <col min="2" max="2" width="26.44140625" customWidth="1"/>
  </cols>
  <sheetData>
    <row r="1" spans="1:5" x14ac:dyDescent="0.3">
      <c r="A1" s="3" t="s">
        <v>25</v>
      </c>
      <c r="B1" s="4" t="s">
        <v>6</v>
      </c>
      <c r="C1" s="3" t="s">
        <v>13</v>
      </c>
      <c r="D1" s="3" t="s">
        <v>9</v>
      </c>
      <c r="E1" s="3" t="s">
        <v>10</v>
      </c>
    </row>
    <row r="2" spans="1:5" x14ac:dyDescent="0.3">
      <c r="A2" s="8">
        <v>8.8025333730353079</v>
      </c>
      <c r="B2">
        <v>10</v>
      </c>
      <c r="C2">
        <v>0</v>
      </c>
      <c r="D2">
        <v>0</v>
      </c>
      <c r="E2">
        <v>100</v>
      </c>
    </row>
    <row r="3" spans="1:5" x14ac:dyDescent="0.3">
      <c r="A3" s="8">
        <v>9.2658246031950622</v>
      </c>
      <c r="B3">
        <v>20</v>
      </c>
      <c r="C3">
        <v>0</v>
      </c>
      <c r="D3">
        <v>0</v>
      </c>
      <c r="E3">
        <v>100</v>
      </c>
    </row>
    <row r="4" spans="1:5" x14ac:dyDescent="0.3">
      <c r="A4" s="8">
        <v>9.7534995823105923</v>
      </c>
      <c r="B4">
        <v>20</v>
      </c>
      <c r="C4">
        <v>0</v>
      </c>
      <c r="D4">
        <v>0</v>
      </c>
      <c r="E4">
        <v>100</v>
      </c>
    </row>
    <row r="5" spans="1:5" x14ac:dyDescent="0.3">
      <c r="A5" s="8">
        <v>10.266841665590098</v>
      </c>
      <c r="B5">
        <v>20</v>
      </c>
      <c r="C5">
        <v>0</v>
      </c>
      <c r="D5">
        <v>0</v>
      </c>
      <c r="E5">
        <v>100</v>
      </c>
    </row>
    <row r="6" spans="1:5" x14ac:dyDescent="0.3">
      <c r="A6" s="8">
        <v>10.807201753252736</v>
      </c>
      <c r="B6">
        <v>20</v>
      </c>
      <c r="C6">
        <v>0</v>
      </c>
      <c r="D6">
        <v>0</v>
      </c>
      <c r="E6">
        <v>100</v>
      </c>
    </row>
    <row r="7" spans="1:5" x14ac:dyDescent="0.3">
      <c r="A7" s="8">
        <v>11.376001845529196</v>
      </c>
      <c r="B7">
        <v>20</v>
      </c>
      <c r="C7">
        <v>0</v>
      </c>
      <c r="D7">
        <v>0</v>
      </c>
      <c r="E7">
        <v>100</v>
      </c>
    </row>
    <row r="8" spans="1:5" x14ac:dyDescent="0.3">
      <c r="A8" s="8">
        <v>11.974738784767576</v>
      </c>
      <c r="B8">
        <v>20</v>
      </c>
      <c r="C8">
        <v>0</v>
      </c>
      <c r="D8">
        <v>0</v>
      </c>
      <c r="E8">
        <v>100</v>
      </c>
    </row>
    <row r="9" spans="1:5" x14ac:dyDescent="0.3">
      <c r="A9" s="8">
        <v>12.604988194492185</v>
      </c>
      <c r="B9">
        <v>20</v>
      </c>
      <c r="C9">
        <v>0</v>
      </c>
      <c r="D9">
        <v>0</v>
      </c>
      <c r="E9">
        <v>100</v>
      </c>
    </row>
    <row r="10" spans="1:5" x14ac:dyDescent="0.3">
      <c r="A10" s="8">
        <v>13.268408625781248</v>
      </c>
      <c r="B10">
        <v>20</v>
      </c>
      <c r="C10">
        <v>0</v>
      </c>
      <c r="D10">
        <v>0</v>
      </c>
      <c r="E10">
        <v>100</v>
      </c>
    </row>
    <row r="11" spans="1:5" x14ac:dyDescent="0.3">
      <c r="A11" s="8">
        <v>13.966745921874999</v>
      </c>
      <c r="B11">
        <v>30</v>
      </c>
      <c r="C11">
        <v>0</v>
      </c>
      <c r="D11">
        <v>0</v>
      </c>
      <c r="E11">
        <v>100</v>
      </c>
    </row>
    <row r="12" spans="1:5" x14ac:dyDescent="0.3">
      <c r="A12" s="8">
        <v>14.701837812499999</v>
      </c>
      <c r="B12">
        <v>40</v>
      </c>
      <c r="C12">
        <v>0</v>
      </c>
      <c r="D12">
        <v>0</v>
      </c>
      <c r="E12">
        <v>100</v>
      </c>
    </row>
    <row r="13" spans="1:5" x14ac:dyDescent="0.3">
      <c r="A13" s="8">
        <v>15.475618749999999</v>
      </c>
      <c r="B13">
        <v>50</v>
      </c>
      <c r="C13">
        <v>0</v>
      </c>
      <c r="D13">
        <v>0</v>
      </c>
      <c r="E13">
        <v>100</v>
      </c>
    </row>
    <row r="14" spans="1:5" x14ac:dyDescent="0.3">
      <c r="A14" s="8">
        <v>16.290125</v>
      </c>
      <c r="B14">
        <v>60</v>
      </c>
      <c r="C14">
        <v>0</v>
      </c>
      <c r="D14">
        <v>0</v>
      </c>
      <c r="E14">
        <v>100</v>
      </c>
    </row>
    <row r="15" spans="1:5" x14ac:dyDescent="0.3">
      <c r="A15" s="8">
        <v>17.147500000000001</v>
      </c>
      <c r="B15">
        <v>70</v>
      </c>
      <c r="C15">
        <v>0</v>
      </c>
      <c r="D15">
        <v>0</v>
      </c>
      <c r="E15">
        <v>100</v>
      </c>
    </row>
    <row r="16" spans="1:5" x14ac:dyDescent="0.3">
      <c r="A16" s="8">
        <v>18.05</v>
      </c>
      <c r="B16">
        <v>80</v>
      </c>
      <c r="C16">
        <v>0</v>
      </c>
      <c r="D16">
        <v>0</v>
      </c>
      <c r="E16">
        <v>100</v>
      </c>
    </row>
    <row r="17" spans="1:5" x14ac:dyDescent="0.3">
      <c r="A17" s="8">
        <v>19</v>
      </c>
      <c r="B17">
        <v>90</v>
      </c>
      <c r="C17">
        <v>0</v>
      </c>
      <c r="D17">
        <v>0</v>
      </c>
      <c r="E17">
        <v>100</v>
      </c>
    </row>
    <row r="18" spans="1:5" x14ac:dyDescent="0.3">
      <c r="A18" s="8">
        <v>20</v>
      </c>
      <c r="B18">
        <v>100</v>
      </c>
      <c r="C18">
        <v>0</v>
      </c>
      <c r="D18">
        <v>0</v>
      </c>
      <c r="E18">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9E021-6A28-4239-9CFB-E7DF21EB2A6B}">
  <dimension ref="A1:E18"/>
  <sheetViews>
    <sheetView workbookViewId="0">
      <selection activeCell="A2" sqref="A2"/>
    </sheetView>
  </sheetViews>
  <sheetFormatPr defaultRowHeight="14.4" x14ac:dyDescent="0.3"/>
  <cols>
    <col min="1" max="1" width="30.77734375" customWidth="1"/>
    <col min="2" max="2" width="26.44140625" customWidth="1"/>
  </cols>
  <sheetData>
    <row r="1" spans="1:5" x14ac:dyDescent="0.3">
      <c r="A1" s="3" t="s">
        <v>26</v>
      </c>
      <c r="B1" s="4" t="s">
        <v>6</v>
      </c>
      <c r="C1" s="3" t="s">
        <v>13</v>
      </c>
      <c r="D1" s="3" t="s">
        <v>9</v>
      </c>
      <c r="E1" s="3" t="s">
        <v>10</v>
      </c>
    </row>
    <row r="2" spans="1:5" x14ac:dyDescent="0.3">
      <c r="A2" s="8">
        <v>800</v>
      </c>
      <c r="B2">
        <v>20</v>
      </c>
      <c r="C2">
        <v>0</v>
      </c>
      <c r="D2">
        <v>0</v>
      </c>
      <c r="E2">
        <v>100</v>
      </c>
    </row>
    <row r="3" spans="1:5" x14ac:dyDescent="0.3">
      <c r="A3" s="8">
        <f>A2*0.7</f>
        <v>560</v>
      </c>
      <c r="B3">
        <v>40</v>
      </c>
      <c r="C3">
        <v>0</v>
      </c>
      <c r="D3">
        <v>0</v>
      </c>
      <c r="E3">
        <v>100</v>
      </c>
    </row>
    <row r="4" spans="1:5" x14ac:dyDescent="0.3">
      <c r="A4" s="8">
        <f t="shared" ref="A4:A18" si="0">A3*0.7</f>
        <v>392</v>
      </c>
      <c r="B4">
        <v>60</v>
      </c>
      <c r="C4">
        <v>0</v>
      </c>
      <c r="D4">
        <v>0</v>
      </c>
      <c r="E4">
        <v>100</v>
      </c>
    </row>
    <row r="5" spans="1:5" x14ac:dyDescent="0.3">
      <c r="A5" s="8">
        <f t="shared" si="0"/>
        <v>274.39999999999998</v>
      </c>
      <c r="B5">
        <v>75</v>
      </c>
      <c r="C5">
        <v>0</v>
      </c>
      <c r="D5">
        <v>0</v>
      </c>
      <c r="E5">
        <v>100</v>
      </c>
    </row>
    <row r="6" spans="1:5" x14ac:dyDescent="0.3">
      <c r="A6" s="8">
        <f t="shared" si="0"/>
        <v>192.07999999999998</v>
      </c>
      <c r="B6">
        <v>90</v>
      </c>
      <c r="C6">
        <v>0</v>
      </c>
      <c r="D6">
        <v>0</v>
      </c>
      <c r="E6">
        <v>100</v>
      </c>
    </row>
    <row r="7" spans="1:5" x14ac:dyDescent="0.3">
      <c r="A7" s="8">
        <f t="shared" si="0"/>
        <v>134.45599999999999</v>
      </c>
      <c r="B7">
        <v>100</v>
      </c>
      <c r="C7">
        <v>0</v>
      </c>
      <c r="D7">
        <v>0</v>
      </c>
      <c r="E7">
        <v>100</v>
      </c>
    </row>
    <row r="8" spans="1:5" x14ac:dyDescent="0.3">
      <c r="A8" s="8">
        <f t="shared" si="0"/>
        <v>94.119199999999992</v>
      </c>
      <c r="B8">
        <v>100</v>
      </c>
      <c r="C8">
        <v>0</v>
      </c>
      <c r="D8">
        <v>0</v>
      </c>
      <c r="E8">
        <v>100</v>
      </c>
    </row>
    <row r="9" spans="1:5" x14ac:dyDescent="0.3">
      <c r="A9" s="8">
        <f t="shared" si="0"/>
        <v>65.883439999999993</v>
      </c>
      <c r="B9">
        <v>100</v>
      </c>
      <c r="C9">
        <v>0</v>
      </c>
      <c r="D9">
        <v>0</v>
      </c>
      <c r="E9">
        <v>100</v>
      </c>
    </row>
    <row r="10" spans="1:5" x14ac:dyDescent="0.3">
      <c r="A10" s="8">
        <f t="shared" si="0"/>
        <v>46.118407999999995</v>
      </c>
      <c r="B10">
        <v>100</v>
      </c>
      <c r="C10">
        <v>0</v>
      </c>
      <c r="D10">
        <v>0</v>
      </c>
      <c r="E10">
        <v>100</v>
      </c>
    </row>
    <row r="11" spans="1:5" x14ac:dyDescent="0.3">
      <c r="A11" s="8">
        <f t="shared" si="0"/>
        <v>32.282885599999993</v>
      </c>
      <c r="B11">
        <v>100</v>
      </c>
      <c r="C11">
        <v>0</v>
      </c>
      <c r="D11">
        <v>0</v>
      </c>
      <c r="E11">
        <v>100</v>
      </c>
    </row>
    <row r="12" spans="1:5" x14ac:dyDescent="0.3">
      <c r="A12" s="8">
        <f t="shared" si="0"/>
        <v>22.598019919999995</v>
      </c>
      <c r="B12">
        <v>100</v>
      </c>
      <c r="C12">
        <v>0</v>
      </c>
      <c r="D12">
        <v>0</v>
      </c>
      <c r="E12">
        <v>100</v>
      </c>
    </row>
    <row r="13" spans="1:5" x14ac:dyDescent="0.3">
      <c r="A13" s="8">
        <f t="shared" si="0"/>
        <v>15.818613943999996</v>
      </c>
      <c r="B13">
        <v>100</v>
      </c>
      <c r="C13">
        <v>0</v>
      </c>
      <c r="D13">
        <v>0</v>
      </c>
      <c r="E13">
        <v>100</v>
      </c>
    </row>
    <row r="14" spans="1:5" x14ac:dyDescent="0.3">
      <c r="A14" s="8">
        <f t="shared" si="0"/>
        <v>11.073029760799995</v>
      </c>
      <c r="B14">
        <v>90</v>
      </c>
      <c r="C14">
        <v>0</v>
      </c>
      <c r="D14">
        <v>0</v>
      </c>
      <c r="E14">
        <v>100</v>
      </c>
    </row>
    <row r="15" spans="1:5" x14ac:dyDescent="0.3">
      <c r="A15" s="8">
        <f t="shared" si="0"/>
        <v>7.7511208325599963</v>
      </c>
      <c r="B15">
        <v>75</v>
      </c>
      <c r="C15">
        <v>0</v>
      </c>
      <c r="D15">
        <v>0</v>
      </c>
      <c r="E15">
        <v>100</v>
      </c>
    </row>
    <row r="16" spans="1:5" x14ac:dyDescent="0.3">
      <c r="A16" s="8">
        <f t="shared" si="0"/>
        <v>5.425784582791997</v>
      </c>
      <c r="B16">
        <v>60</v>
      </c>
      <c r="C16">
        <v>0</v>
      </c>
      <c r="D16">
        <v>0</v>
      </c>
      <c r="E16">
        <v>100</v>
      </c>
    </row>
    <row r="17" spans="1:5" x14ac:dyDescent="0.3">
      <c r="A17" s="8">
        <f t="shared" si="0"/>
        <v>3.7980492079543975</v>
      </c>
      <c r="B17">
        <v>40</v>
      </c>
      <c r="C17">
        <v>0</v>
      </c>
      <c r="D17">
        <v>0</v>
      </c>
      <c r="E17">
        <v>100</v>
      </c>
    </row>
    <row r="18" spans="1:5" x14ac:dyDescent="0.3">
      <c r="A18" s="8">
        <f t="shared" si="0"/>
        <v>2.6586344455680782</v>
      </c>
      <c r="B18">
        <v>10</v>
      </c>
      <c r="C18">
        <v>0</v>
      </c>
      <c r="D18">
        <v>0</v>
      </c>
      <c r="E18">
        <v>100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89D1B-2040-4DB5-AAA7-7A5729B8302C}">
  <dimension ref="A1:E5"/>
  <sheetViews>
    <sheetView workbookViewId="0">
      <selection activeCell="A3" sqref="A3:A4"/>
    </sheetView>
  </sheetViews>
  <sheetFormatPr defaultRowHeight="14.4" x14ac:dyDescent="0.3"/>
  <cols>
    <col min="1" max="1" width="30.77734375" customWidth="1"/>
    <col min="2" max="2" width="26.44140625" customWidth="1"/>
  </cols>
  <sheetData>
    <row r="1" spans="1:5" x14ac:dyDescent="0.3">
      <c r="A1" s="3" t="s">
        <v>27</v>
      </c>
      <c r="B1" s="4" t="s">
        <v>6</v>
      </c>
      <c r="C1" s="3" t="s">
        <v>13</v>
      </c>
      <c r="D1" s="3" t="s">
        <v>9</v>
      </c>
      <c r="E1" s="3" t="s">
        <v>10</v>
      </c>
    </row>
    <row r="2" spans="1:5" x14ac:dyDescent="0.3">
      <c r="A2">
        <v>1</v>
      </c>
      <c r="B2">
        <v>40</v>
      </c>
      <c r="C2">
        <v>0</v>
      </c>
      <c r="D2">
        <v>0</v>
      </c>
      <c r="E2">
        <v>100</v>
      </c>
    </row>
    <row r="3" spans="1:5" x14ac:dyDescent="0.3">
      <c r="A3">
        <v>2</v>
      </c>
      <c r="B3">
        <v>60</v>
      </c>
      <c r="C3">
        <v>0</v>
      </c>
      <c r="D3">
        <v>0</v>
      </c>
      <c r="E3">
        <v>100</v>
      </c>
    </row>
    <row r="4" spans="1:5" x14ac:dyDescent="0.3">
      <c r="A4">
        <v>3</v>
      </c>
      <c r="B4">
        <v>75</v>
      </c>
      <c r="C4">
        <v>0</v>
      </c>
      <c r="D4">
        <v>0</v>
      </c>
      <c r="E4">
        <v>100</v>
      </c>
    </row>
    <row r="5" spans="1:5" x14ac:dyDescent="0.3">
      <c r="A5">
        <v>4</v>
      </c>
      <c r="B5">
        <v>100</v>
      </c>
      <c r="C5">
        <v>0</v>
      </c>
      <c r="D5">
        <v>0</v>
      </c>
      <c r="E5">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B04D-22A7-4462-8559-FEBEB2CD05DE}">
  <dimension ref="A1:G32"/>
  <sheetViews>
    <sheetView tabSelected="1" zoomScale="70" zoomScaleNormal="70" workbookViewId="0">
      <selection activeCell="B14" sqref="B14"/>
    </sheetView>
  </sheetViews>
  <sheetFormatPr defaultRowHeight="14.4" x14ac:dyDescent="0.3"/>
  <cols>
    <col min="1" max="1" width="14.21875" customWidth="1"/>
    <col min="2" max="2" width="31.5546875" customWidth="1"/>
    <col min="3" max="3" width="14.21875" customWidth="1"/>
    <col min="4" max="4" width="8.88671875" style="13"/>
  </cols>
  <sheetData>
    <row r="1" spans="1:7" x14ac:dyDescent="0.3">
      <c r="A1" s="10" t="s">
        <v>31</v>
      </c>
      <c r="B1" s="12" t="s">
        <v>36</v>
      </c>
      <c r="C1" s="10" t="s">
        <v>16</v>
      </c>
      <c r="D1" s="12" t="s">
        <v>18</v>
      </c>
    </row>
    <row r="2" spans="1:7" x14ac:dyDescent="0.3">
      <c r="A2" s="10" t="s">
        <v>32</v>
      </c>
      <c r="B2" s="12" t="s">
        <v>3</v>
      </c>
      <c r="C2" s="10" t="s">
        <v>17</v>
      </c>
      <c r="D2" s="12" t="s">
        <v>20</v>
      </c>
    </row>
    <row r="3" spans="1:7" x14ac:dyDescent="0.3">
      <c r="A3" s="10" t="s">
        <v>33</v>
      </c>
      <c r="B3" s="12" t="s">
        <v>24</v>
      </c>
      <c r="C3" s="11" t="s">
        <v>22</v>
      </c>
      <c r="D3" s="12" t="s">
        <v>23</v>
      </c>
    </row>
    <row r="4" spans="1:7" x14ac:dyDescent="0.3">
      <c r="A4" s="10" t="s">
        <v>34</v>
      </c>
      <c r="B4" s="12" t="s">
        <v>35</v>
      </c>
      <c r="C4" s="13"/>
    </row>
    <row r="5" spans="1:7" x14ac:dyDescent="0.3">
      <c r="A5" s="9"/>
    </row>
    <row r="6" spans="1:7" x14ac:dyDescent="0.3">
      <c r="B6" s="14" t="s">
        <v>6</v>
      </c>
      <c r="C6" s="15">
        <v>0</v>
      </c>
      <c r="D6" s="15">
        <v>5</v>
      </c>
      <c r="E6" s="15">
        <v>10</v>
      </c>
      <c r="F6" s="15">
        <v>15</v>
      </c>
      <c r="G6" s="15">
        <v>20</v>
      </c>
    </row>
    <row r="7" spans="1:7" x14ac:dyDescent="0.3">
      <c r="B7" s="15">
        <v>0</v>
      </c>
      <c r="C7" s="16">
        <v>70</v>
      </c>
      <c r="D7" s="16">
        <v>80</v>
      </c>
      <c r="E7" s="16">
        <v>20</v>
      </c>
      <c r="F7" s="16">
        <v>20</v>
      </c>
      <c r="G7" s="16">
        <v>0</v>
      </c>
    </row>
    <row r="8" spans="1:7" x14ac:dyDescent="0.3">
      <c r="B8" s="15">
        <v>5</v>
      </c>
      <c r="C8" s="16">
        <v>90</v>
      </c>
      <c r="D8" s="16">
        <v>90</v>
      </c>
      <c r="E8" s="16">
        <v>90</v>
      </c>
      <c r="F8" s="16">
        <v>20</v>
      </c>
      <c r="G8" s="16">
        <v>10</v>
      </c>
    </row>
    <row r="9" spans="1:7" x14ac:dyDescent="0.3">
      <c r="B9" s="15">
        <v>10</v>
      </c>
      <c r="C9" s="16">
        <v>85</v>
      </c>
      <c r="D9" s="16">
        <v>100</v>
      </c>
      <c r="E9" s="16">
        <v>90</v>
      </c>
      <c r="F9" s="16">
        <v>40</v>
      </c>
      <c r="G9" s="16">
        <v>15</v>
      </c>
    </row>
    <row r="10" spans="1:7" x14ac:dyDescent="0.3">
      <c r="B10" s="15">
        <v>15</v>
      </c>
      <c r="C10" s="16">
        <v>85</v>
      </c>
      <c r="D10" s="16">
        <v>90</v>
      </c>
      <c r="E10" s="16">
        <v>90</v>
      </c>
      <c r="F10" s="16">
        <v>50</v>
      </c>
      <c r="G10" s="16">
        <v>25</v>
      </c>
    </row>
    <row r="11" spans="1:7" x14ac:dyDescent="0.3">
      <c r="B11" s="15">
        <v>20</v>
      </c>
      <c r="C11" s="16">
        <v>80</v>
      </c>
      <c r="D11" s="16">
        <v>70</v>
      </c>
      <c r="E11" s="16">
        <v>70</v>
      </c>
      <c r="F11" s="16">
        <v>60</v>
      </c>
      <c r="G11" s="16">
        <v>0</v>
      </c>
    </row>
    <row r="12" spans="1:7" x14ac:dyDescent="0.3">
      <c r="B12" s="17"/>
      <c r="C12" s="17"/>
      <c r="D12" s="17"/>
      <c r="E12" s="17"/>
      <c r="F12" s="17"/>
      <c r="G12" s="17"/>
    </row>
    <row r="13" spans="1:7" x14ac:dyDescent="0.3">
      <c r="B13" s="14" t="s">
        <v>13</v>
      </c>
      <c r="C13" s="15">
        <v>0</v>
      </c>
      <c r="D13" s="15">
        <v>5</v>
      </c>
      <c r="E13" s="15">
        <v>10</v>
      </c>
      <c r="F13" s="15">
        <v>15</v>
      </c>
      <c r="G13" s="15">
        <v>20</v>
      </c>
    </row>
    <row r="14" spans="1:7" x14ac:dyDescent="0.3">
      <c r="B14" s="15">
        <v>0</v>
      </c>
      <c r="C14" s="16">
        <v>5</v>
      </c>
      <c r="D14" s="16">
        <v>10</v>
      </c>
      <c r="E14" s="16">
        <v>10</v>
      </c>
      <c r="F14" s="16">
        <v>10</v>
      </c>
      <c r="G14" s="16">
        <v>15</v>
      </c>
    </row>
    <row r="15" spans="1:7" x14ac:dyDescent="0.3">
      <c r="B15" s="15">
        <v>5</v>
      </c>
      <c r="C15" s="16">
        <v>5</v>
      </c>
      <c r="D15" s="16">
        <v>2.5</v>
      </c>
      <c r="E15" s="16">
        <v>2.5</v>
      </c>
      <c r="F15" s="16">
        <v>5</v>
      </c>
      <c r="G15" s="16">
        <v>10</v>
      </c>
    </row>
    <row r="16" spans="1:7" x14ac:dyDescent="0.3">
      <c r="B16" s="15">
        <v>10</v>
      </c>
      <c r="C16" s="16">
        <v>2.5</v>
      </c>
      <c r="D16" s="16">
        <v>0</v>
      </c>
      <c r="E16" s="16">
        <v>0</v>
      </c>
      <c r="F16" s="16">
        <v>2.5</v>
      </c>
      <c r="G16" s="16">
        <v>5</v>
      </c>
    </row>
    <row r="17" spans="2:7" x14ac:dyDescent="0.3">
      <c r="B17" s="15">
        <v>15</v>
      </c>
      <c r="C17" s="16">
        <v>0</v>
      </c>
      <c r="D17" s="16">
        <v>0</v>
      </c>
      <c r="E17" s="16">
        <v>0</v>
      </c>
      <c r="F17" s="16">
        <v>0</v>
      </c>
      <c r="G17" s="16">
        <v>0</v>
      </c>
    </row>
    <row r="18" spans="2:7" x14ac:dyDescent="0.3">
      <c r="B18" s="15">
        <v>20</v>
      </c>
      <c r="C18" s="16">
        <v>0</v>
      </c>
      <c r="D18" s="16">
        <v>0</v>
      </c>
      <c r="E18" s="16">
        <v>0</v>
      </c>
      <c r="F18" s="16">
        <v>0</v>
      </c>
      <c r="G18" s="16">
        <v>0</v>
      </c>
    </row>
    <row r="19" spans="2:7" x14ac:dyDescent="0.3">
      <c r="B19" s="17"/>
      <c r="C19" s="17"/>
      <c r="D19" s="17"/>
      <c r="E19" s="17"/>
      <c r="F19" s="17"/>
      <c r="G19" s="17"/>
    </row>
    <row r="20" spans="2:7" x14ac:dyDescent="0.3">
      <c r="B20" s="14" t="s">
        <v>9</v>
      </c>
      <c r="C20" s="15">
        <v>0</v>
      </c>
      <c r="D20" s="15">
        <v>5</v>
      </c>
      <c r="E20" s="15">
        <v>10</v>
      </c>
      <c r="F20" s="15">
        <v>15</v>
      </c>
      <c r="G20" s="15">
        <v>20</v>
      </c>
    </row>
    <row r="21" spans="2:7" x14ac:dyDescent="0.3">
      <c r="B21" s="15">
        <v>0</v>
      </c>
      <c r="C21" s="16">
        <v>0</v>
      </c>
      <c r="D21" s="16">
        <v>0</v>
      </c>
      <c r="E21" s="16">
        <v>0</v>
      </c>
      <c r="F21" s="16">
        <v>0</v>
      </c>
      <c r="G21" s="16">
        <v>0</v>
      </c>
    </row>
    <row r="22" spans="2:7" x14ac:dyDescent="0.3">
      <c r="B22" s="15">
        <v>5</v>
      </c>
      <c r="C22" s="16">
        <v>0</v>
      </c>
      <c r="D22" s="16">
        <v>0</v>
      </c>
      <c r="E22" s="16">
        <v>0</v>
      </c>
      <c r="F22" s="16">
        <v>0</v>
      </c>
      <c r="G22" s="16">
        <v>0</v>
      </c>
    </row>
    <row r="23" spans="2:7" x14ac:dyDescent="0.3">
      <c r="B23" s="15">
        <v>10</v>
      </c>
      <c r="C23" s="16">
        <v>0</v>
      </c>
      <c r="D23" s="16">
        <v>0</v>
      </c>
      <c r="E23" s="16">
        <v>0</v>
      </c>
      <c r="F23" s="16">
        <v>0</v>
      </c>
      <c r="G23" s="16">
        <v>0</v>
      </c>
    </row>
    <row r="24" spans="2:7" x14ac:dyDescent="0.3">
      <c r="B24" s="15">
        <v>15</v>
      </c>
      <c r="C24" s="16">
        <v>0</v>
      </c>
      <c r="D24" s="16">
        <v>0</v>
      </c>
      <c r="E24" s="16">
        <v>0</v>
      </c>
      <c r="F24" s="16">
        <v>0</v>
      </c>
      <c r="G24" s="16">
        <v>0</v>
      </c>
    </row>
    <row r="25" spans="2:7" x14ac:dyDescent="0.3">
      <c r="B25" s="15">
        <v>20</v>
      </c>
      <c r="C25" s="16">
        <v>0</v>
      </c>
      <c r="D25" s="16">
        <v>0</v>
      </c>
      <c r="E25" s="16">
        <v>0</v>
      </c>
      <c r="F25" s="16">
        <v>0</v>
      </c>
      <c r="G25" s="16">
        <v>0</v>
      </c>
    </row>
    <row r="26" spans="2:7" x14ac:dyDescent="0.3">
      <c r="B26" s="17"/>
      <c r="C26" s="17"/>
      <c r="D26" s="17"/>
      <c r="E26" s="17"/>
      <c r="F26" s="17"/>
      <c r="G26" s="17"/>
    </row>
    <row r="27" spans="2:7" x14ac:dyDescent="0.3">
      <c r="B27" s="14" t="s">
        <v>10</v>
      </c>
      <c r="C27" s="15">
        <v>0</v>
      </c>
      <c r="D27" s="15">
        <v>5</v>
      </c>
      <c r="E27" s="15">
        <v>10</v>
      </c>
      <c r="F27" s="15">
        <v>15</v>
      </c>
      <c r="G27" s="15">
        <v>20</v>
      </c>
    </row>
    <row r="28" spans="2:7" x14ac:dyDescent="0.3">
      <c r="B28" s="15">
        <v>0</v>
      </c>
      <c r="C28" s="16">
        <v>100</v>
      </c>
      <c r="D28" s="16">
        <v>100</v>
      </c>
      <c r="E28" s="16">
        <v>100</v>
      </c>
      <c r="F28" s="16">
        <v>100</v>
      </c>
      <c r="G28" s="16">
        <v>100</v>
      </c>
    </row>
    <row r="29" spans="2:7" x14ac:dyDescent="0.3">
      <c r="B29" s="15">
        <v>5</v>
      </c>
      <c r="C29" s="16">
        <v>100</v>
      </c>
      <c r="D29" s="16">
        <v>100</v>
      </c>
      <c r="E29" s="16">
        <v>100</v>
      </c>
      <c r="F29" s="16">
        <v>100</v>
      </c>
      <c r="G29" s="16">
        <v>100</v>
      </c>
    </row>
    <row r="30" spans="2:7" x14ac:dyDescent="0.3">
      <c r="B30" s="15">
        <v>10</v>
      </c>
      <c r="C30" s="16">
        <v>100</v>
      </c>
      <c r="D30" s="16">
        <v>100</v>
      </c>
      <c r="E30" s="16">
        <v>100</v>
      </c>
      <c r="F30" s="16">
        <v>100</v>
      </c>
      <c r="G30" s="16">
        <v>100</v>
      </c>
    </row>
    <row r="31" spans="2:7" x14ac:dyDescent="0.3">
      <c r="B31" s="15">
        <v>15</v>
      </c>
      <c r="C31" s="16">
        <v>100</v>
      </c>
      <c r="D31" s="16">
        <v>100</v>
      </c>
      <c r="E31" s="16">
        <v>100</v>
      </c>
      <c r="F31" s="16">
        <v>100</v>
      </c>
      <c r="G31" s="16">
        <v>100</v>
      </c>
    </row>
    <row r="32" spans="2:7" x14ac:dyDescent="0.3">
      <c r="B32" s="15">
        <v>20</v>
      </c>
      <c r="C32" s="16">
        <v>100</v>
      </c>
      <c r="D32" s="16">
        <v>100</v>
      </c>
      <c r="E32" s="16">
        <v>100</v>
      </c>
      <c r="F32" s="16">
        <v>100</v>
      </c>
      <c r="G32" s="16">
        <v>100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04449-E808-4DE3-A7CF-EA25B6B26CA2}">
  <dimension ref="A1:E24"/>
  <sheetViews>
    <sheetView workbookViewId="0">
      <selection activeCell="C21" sqref="C21:E21"/>
    </sheetView>
  </sheetViews>
  <sheetFormatPr defaultRowHeight="14.4" x14ac:dyDescent="0.3"/>
  <cols>
    <col min="1" max="1" width="14.21875" customWidth="1"/>
    <col min="2" max="2" width="31.5546875" customWidth="1"/>
    <col min="3" max="3" width="14.21875" customWidth="1"/>
    <col min="4" max="4" width="8.88671875" style="13"/>
  </cols>
  <sheetData>
    <row r="1" spans="1:5" x14ac:dyDescent="0.3">
      <c r="A1" s="10" t="s">
        <v>31</v>
      </c>
      <c r="B1" s="12" t="s">
        <v>37</v>
      </c>
      <c r="C1" s="10" t="s">
        <v>16</v>
      </c>
      <c r="D1" s="12" t="s">
        <v>18</v>
      </c>
    </row>
    <row r="2" spans="1:5" x14ac:dyDescent="0.3">
      <c r="A2" s="10" t="s">
        <v>32</v>
      </c>
      <c r="B2" s="12" t="s">
        <v>26</v>
      </c>
      <c r="C2" s="10" t="s">
        <v>17</v>
      </c>
      <c r="D2" s="12" t="s">
        <v>20</v>
      </c>
    </row>
    <row r="3" spans="1:5" x14ac:dyDescent="0.3">
      <c r="A3" s="10" t="s">
        <v>33</v>
      </c>
      <c r="B3" s="12" t="s">
        <v>27</v>
      </c>
      <c r="C3" s="11" t="s">
        <v>22</v>
      </c>
      <c r="D3" s="12" t="s">
        <v>23</v>
      </c>
    </row>
    <row r="4" spans="1:5" x14ac:dyDescent="0.3">
      <c r="A4" s="10" t="s">
        <v>34</v>
      </c>
      <c r="B4" s="12" t="s">
        <v>38</v>
      </c>
      <c r="C4" s="13"/>
    </row>
    <row r="5" spans="1:5" x14ac:dyDescent="0.3">
      <c r="A5" s="9"/>
    </row>
    <row r="6" spans="1:5" x14ac:dyDescent="0.3">
      <c r="B6" s="14" t="s">
        <v>6</v>
      </c>
      <c r="C6" s="15">
        <v>400</v>
      </c>
      <c r="D6" s="15">
        <v>600</v>
      </c>
      <c r="E6" s="15">
        <v>800</v>
      </c>
    </row>
    <row r="7" spans="1:5" x14ac:dyDescent="0.3">
      <c r="B7" s="15">
        <v>2</v>
      </c>
      <c r="C7" s="16">
        <v>70</v>
      </c>
      <c r="D7" s="16">
        <v>80</v>
      </c>
      <c r="E7" s="16">
        <v>20</v>
      </c>
    </row>
    <row r="8" spans="1:5" x14ac:dyDescent="0.3">
      <c r="B8" s="15">
        <v>3</v>
      </c>
      <c r="C8" s="16">
        <v>90</v>
      </c>
      <c r="D8" s="16">
        <v>90</v>
      </c>
      <c r="E8" s="16">
        <v>90</v>
      </c>
    </row>
    <row r="9" spans="1:5" x14ac:dyDescent="0.3">
      <c r="B9" s="15">
        <v>4</v>
      </c>
      <c r="C9" s="16">
        <v>85</v>
      </c>
      <c r="D9" s="16">
        <v>100</v>
      </c>
      <c r="E9" s="16">
        <v>90</v>
      </c>
    </row>
    <row r="10" spans="1:5" x14ac:dyDescent="0.3">
      <c r="B10" s="17"/>
      <c r="C10" s="17"/>
      <c r="D10" s="17"/>
      <c r="E10" s="17"/>
    </row>
    <row r="11" spans="1:5" x14ac:dyDescent="0.3">
      <c r="B11" s="14" t="s">
        <v>13</v>
      </c>
      <c r="C11" s="15">
        <v>400</v>
      </c>
      <c r="D11" s="15">
        <v>600</v>
      </c>
      <c r="E11" s="15">
        <v>800</v>
      </c>
    </row>
    <row r="12" spans="1:5" x14ac:dyDescent="0.3">
      <c r="B12" s="15">
        <v>2</v>
      </c>
      <c r="C12" s="16">
        <v>5</v>
      </c>
      <c r="D12" s="16">
        <v>10</v>
      </c>
      <c r="E12" s="16">
        <v>10</v>
      </c>
    </row>
    <row r="13" spans="1:5" x14ac:dyDescent="0.3">
      <c r="B13" s="15">
        <v>3</v>
      </c>
      <c r="C13" s="16">
        <v>5</v>
      </c>
      <c r="D13" s="16">
        <v>2.5</v>
      </c>
      <c r="E13" s="16">
        <v>2.5</v>
      </c>
    </row>
    <row r="14" spans="1:5" x14ac:dyDescent="0.3">
      <c r="B14" s="15">
        <v>4</v>
      </c>
      <c r="C14" s="16">
        <v>2.5</v>
      </c>
      <c r="D14" s="16">
        <v>0</v>
      </c>
      <c r="E14" s="16">
        <v>0</v>
      </c>
    </row>
    <row r="15" spans="1:5" x14ac:dyDescent="0.3">
      <c r="B15" s="17"/>
      <c r="C15" s="17"/>
      <c r="D15" s="17"/>
      <c r="E15" s="17"/>
    </row>
    <row r="16" spans="1:5" x14ac:dyDescent="0.3">
      <c r="B16" s="14" t="s">
        <v>9</v>
      </c>
      <c r="C16" s="15">
        <v>400</v>
      </c>
      <c r="D16" s="15">
        <v>600</v>
      </c>
      <c r="E16" s="15">
        <v>800</v>
      </c>
    </row>
    <row r="17" spans="2:5" x14ac:dyDescent="0.3">
      <c r="B17" s="15">
        <v>2</v>
      </c>
      <c r="C17" s="16">
        <v>0</v>
      </c>
      <c r="D17" s="16">
        <v>0</v>
      </c>
      <c r="E17" s="16">
        <v>0</v>
      </c>
    </row>
    <row r="18" spans="2:5" x14ac:dyDescent="0.3">
      <c r="B18" s="15">
        <v>3</v>
      </c>
      <c r="C18" s="16">
        <v>0</v>
      </c>
      <c r="D18" s="16">
        <v>0</v>
      </c>
      <c r="E18" s="16">
        <v>0</v>
      </c>
    </row>
    <row r="19" spans="2:5" x14ac:dyDescent="0.3">
      <c r="B19" s="15">
        <v>4</v>
      </c>
      <c r="C19" s="16">
        <v>0</v>
      </c>
      <c r="D19" s="16">
        <v>0</v>
      </c>
      <c r="E19" s="16">
        <v>0</v>
      </c>
    </row>
    <row r="20" spans="2:5" x14ac:dyDescent="0.3">
      <c r="B20" s="17"/>
      <c r="C20" s="17"/>
      <c r="D20" s="17"/>
      <c r="E20" s="17"/>
    </row>
    <row r="21" spans="2:5" x14ac:dyDescent="0.3">
      <c r="B21" s="14" t="s">
        <v>10</v>
      </c>
      <c r="C21" s="15">
        <v>400</v>
      </c>
      <c r="D21" s="15">
        <v>600</v>
      </c>
      <c r="E21" s="15">
        <v>800</v>
      </c>
    </row>
    <row r="22" spans="2:5" x14ac:dyDescent="0.3">
      <c r="B22" s="15">
        <v>2</v>
      </c>
      <c r="C22" s="16">
        <v>100</v>
      </c>
      <c r="D22" s="16">
        <v>100</v>
      </c>
      <c r="E22" s="16">
        <v>100</v>
      </c>
    </row>
    <row r="23" spans="2:5" x14ac:dyDescent="0.3">
      <c r="B23" s="15">
        <v>3</v>
      </c>
      <c r="C23" s="16">
        <v>100</v>
      </c>
      <c r="D23" s="16">
        <v>100</v>
      </c>
      <c r="E23" s="16">
        <v>100</v>
      </c>
    </row>
    <row r="24" spans="2:5" x14ac:dyDescent="0.3">
      <c r="B24" s="15">
        <v>4</v>
      </c>
      <c r="C24" s="16">
        <v>100</v>
      </c>
      <c r="D24" s="16">
        <v>100</v>
      </c>
      <c r="E24" s="16">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A</vt:lpstr>
      <vt:lpstr>B</vt:lpstr>
      <vt:lpstr>C</vt:lpstr>
      <vt:lpstr>D</vt:lpstr>
      <vt:lpstr>E</vt:lpstr>
      <vt:lpstr>MInt_AB</vt:lpstr>
      <vt:lpstr>MInt_DE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2024-02-27T16:26:12Z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2020-12-22T19:14:56Z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f2d625b9-ae27-4576-a56e-00002701c05d</vt:lpwstr>
  </property>
  <property fmtid="{D5CDD505-2E9C-101B-9397-08002B2CF9AE}" pid="8" name="MSIP_Label_abf2ea38-542c-4b75-bd7d-582ec36a519f_ContentBits">
    <vt:lpwstr>2</vt:lpwstr>
  </property>
</Properties>
</file>