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ie\OneDrive\Documents\diving-meta-analysis\data\"/>
    </mc:Choice>
  </mc:AlternateContent>
  <xr:revisionPtr revIDLastSave="0" documentId="13_ncr:1_{DCF4131F-305B-4CDA-9A5D-58082C30EDCD}" xr6:coauthVersionLast="45" xr6:coauthVersionMax="45" xr10:uidLastSave="{00000000-0000-0000-0000-000000000000}"/>
  <bookViews>
    <workbookView minimized="1" xWindow="-5200" yWindow="1580" windowWidth="21600" windowHeight="10400" xr2:uid="{EFA5978C-D4F4-4312-AD63-FA76DC157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P5" i="1"/>
  <c r="P4" i="1"/>
  <c r="O4" i="1"/>
</calcChain>
</file>

<file path=xl/sharedStrings.xml><?xml version="1.0" encoding="utf-8"?>
<sst xmlns="http://schemas.openxmlformats.org/spreadsheetml/2006/main" count="147" uniqueCount="60">
  <si>
    <t>study_ID</t>
  </si>
  <si>
    <t>study_name</t>
  </si>
  <si>
    <t>species</t>
  </si>
  <si>
    <t>order</t>
  </si>
  <si>
    <t>life_stage</t>
  </si>
  <si>
    <t>animal_source</t>
  </si>
  <si>
    <t>body_mass_g</t>
  </si>
  <si>
    <t>respiration_mode</t>
  </si>
  <si>
    <t>replication_level</t>
  </si>
  <si>
    <t>dive_type</t>
  </si>
  <si>
    <t>mean_or_max</t>
  </si>
  <si>
    <t>acclimation_temp</t>
  </si>
  <si>
    <t>t1</t>
  </si>
  <si>
    <t>t2</t>
  </si>
  <si>
    <t>mean_t</t>
  </si>
  <si>
    <t>delta_t</t>
  </si>
  <si>
    <t>t_magnitude</t>
  </si>
  <si>
    <t>mean_t1</t>
  </si>
  <si>
    <t>sd_t1</t>
  </si>
  <si>
    <t>n_t1</t>
  </si>
  <si>
    <t>se_t1</t>
  </si>
  <si>
    <t>mean_t2</t>
  </si>
  <si>
    <t>sd_t2</t>
  </si>
  <si>
    <t>n_t2</t>
  </si>
  <si>
    <t>se_t2</t>
  </si>
  <si>
    <t>shared_control</t>
  </si>
  <si>
    <t>Q10</t>
  </si>
  <si>
    <t>source</t>
  </si>
  <si>
    <t>serpentes</t>
  </si>
  <si>
    <t>wild</t>
  </si>
  <si>
    <t>bimodal</t>
  </si>
  <si>
    <t>individual</t>
  </si>
  <si>
    <t>voluntary</t>
  </si>
  <si>
    <t>mean</t>
  </si>
  <si>
    <t>plus3</t>
  </si>
  <si>
    <t>101_Rodgers_etal_2015</t>
  </si>
  <si>
    <t>Crocodylus porosus</t>
  </si>
  <si>
    <t>crocodilia</t>
  </si>
  <si>
    <t>juveniles</t>
  </si>
  <si>
    <t>captive</t>
  </si>
  <si>
    <t>aerial</t>
  </si>
  <si>
    <t>fright</t>
  </si>
  <si>
    <t>Fig2B</t>
  </si>
  <si>
    <t>testudines</t>
  </si>
  <si>
    <t>plus5-7</t>
  </si>
  <si>
    <t>Acrochordus arafurae</t>
  </si>
  <si>
    <t>juvenile</t>
  </si>
  <si>
    <t>099_Rodgers&amp;Franlin_2017</t>
  </si>
  <si>
    <t>28,34</t>
  </si>
  <si>
    <t>In text pg.3559</t>
  </si>
  <si>
    <t>011_Bruton_etal_2012</t>
  </si>
  <si>
    <t>plus8-9</t>
  </si>
  <si>
    <t>fig1b</t>
  </si>
  <si>
    <t>plus10</t>
  </si>
  <si>
    <t>023_Clark_etal_2008</t>
  </si>
  <si>
    <t>Elusor macrurus</t>
  </si>
  <si>
    <t>In text pg. 304</t>
  </si>
  <si>
    <t>type</t>
  </si>
  <si>
    <t>acute</t>
  </si>
  <si>
    <t>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</si>
</sst>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7105-B919-4F01-A63D-53FD0707762B}">
  <dimension ref="A1:AC20"/>
  <sheetViews>
    <sheetView tabSelected="1" zoomScale="80" zoomScaleNormal="80" workbookViewId="0">
      <selection activeCell="C8" sqref="C8"/>
    </sheetView>
  </sheetViews>
  <sheetFormatPr defaultRowHeight="14.5" x14ac:dyDescent="0.35"/>
  <cols>
    <col min="2" max="2" width="26.81640625" bestFit="1" customWidth="1"/>
    <col min="3" max="3" width="23.26953125" bestFit="1" customWidth="1"/>
    <col min="26" max="26" width="13.9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57</v>
      </c>
    </row>
    <row r="2" spans="1:29" x14ac:dyDescent="0.35">
      <c r="A2">
        <v>101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710</v>
      </c>
      <c r="H2" t="s">
        <v>40</v>
      </c>
      <c r="I2" t="s">
        <v>31</v>
      </c>
      <c r="J2" t="s">
        <v>41</v>
      </c>
      <c r="K2" t="s">
        <v>33</v>
      </c>
      <c r="L2">
        <v>28</v>
      </c>
      <c r="M2">
        <v>28</v>
      </c>
      <c r="N2">
        <v>31.5</v>
      </c>
      <c r="O2">
        <v>29.75</v>
      </c>
      <c r="P2">
        <v>3.5</v>
      </c>
      <c r="Q2" t="s">
        <v>34</v>
      </c>
      <c r="R2">
        <v>6.6666666670000003</v>
      </c>
      <c r="S2">
        <v>4.6144344909999999</v>
      </c>
      <c r="T2">
        <v>11</v>
      </c>
      <c r="U2">
        <v>1.391304348</v>
      </c>
      <c r="V2">
        <v>4</v>
      </c>
      <c r="W2">
        <v>0.67293836299999998</v>
      </c>
      <c r="X2">
        <v>11</v>
      </c>
      <c r="Y2">
        <v>0.20289855100000001</v>
      </c>
      <c r="Z2">
        <v>1</v>
      </c>
      <c r="AA2">
        <v>0.232352008</v>
      </c>
      <c r="AB2" t="s">
        <v>42</v>
      </c>
      <c r="AC2" t="s">
        <v>58</v>
      </c>
    </row>
    <row r="3" spans="1:29" x14ac:dyDescent="0.35">
      <c r="A3">
        <v>101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710</v>
      </c>
      <c r="H3" t="s">
        <v>40</v>
      </c>
      <c r="I3" t="s">
        <v>31</v>
      </c>
      <c r="J3" t="s">
        <v>41</v>
      </c>
      <c r="K3" t="s">
        <v>33</v>
      </c>
      <c r="L3">
        <v>31.5</v>
      </c>
      <c r="M3">
        <v>28</v>
      </c>
      <c r="N3">
        <v>31.5</v>
      </c>
      <c r="O3">
        <v>29.75</v>
      </c>
      <c r="P3">
        <v>3.5</v>
      </c>
      <c r="Q3" t="s">
        <v>34</v>
      </c>
      <c r="R3">
        <v>8.2028985510000005</v>
      </c>
      <c r="S3">
        <v>1.8265469860000001</v>
      </c>
      <c r="T3">
        <v>11</v>
      </c>
      <c r="U3">
        <v>0.55072463800000004</v>
      </c>
      <c r="V3">
        <v>4.6376811590000004</v>
      </c>
      <c r="W3">
        <v>3.6530939720000002</v>
      </c>
      <c r="X3">
        <v>11</v>
      </c>
      <c r="Y3">
        <v>1.101449275</v>
      </c>
      <c r="Z3">
        <v>2</v>
      </c>
      <c r="AA3">
        <v>0.196056644</v>
      </c>
      <c r="AB3" t="s">
        <v>42</v>
      </c>
      <c r="AC3" t="s">
        <v>59</v>
      </c>
    </row>
    <row r="4" spans="1:29" x14ac:dyDescent="0.35">
      <c r="A4">
        <v>101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710</v>
      </c>
      <c r="H4" t="s">
        <v>40</v>
      </c>
      <c r="I4" t="s">
        <v>31</v>
      </c>
      <c r="J4" t="s">
        <v>41</v>
      </c>
      <c r="K4" t="s">
        <v>33</v>
      </c>
      <c r="L4">
        <v>28</v>
      </c>
      <c r="M4">
        <v>28</v>
      </c>
      <c r="N4">
        <v>35</v>
      </c>
      <c r="O4">
        <f>AVERAGE(M4:N4)</f>
        <v>31.5</v>
      </c>
      <c r="P4">
        <f>N4-M4</f>
        <v>7</v>
      </c>
      <c r="Q4" t="s">
        <v>44</v>
      </c>
      <c r="R4">
        <v>6.6666666670000003</v>
      </c>
      <c r="S4">
        <v>4.6144344909999999</v>
      </c>
      <c r="T4">
        <v>11</v>
      </c>
      <c r="U4">
        <v>1.391304348</v>
      </c>
      <c r="V4">
        <v>2.4637681159999998</v>
      </c>
      <c r="W4">
        <v>0.67293836299999998</v>
      </c>
      <c r="X4">
        <v>11</v>
      </c>
      <c r="Y4">
        <v>0.20289855100000001</v>
      </c>
      <c r="Z4">
        <v>1</v>
      </c>
      <c r="AA4">
        <v>0.25042936700000001</v>
      </c>
      <c r="AB4" t="s">
        <v>42</v>
      </c>
      <c r="AC4" t="s">
        <v>58</v>
      </c>
    </row>
    <row r="5" spans="1:29" x14ac:dyDescent="0.35">
      <c r="A5">
        <v>101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710</v>
      </c>
      <c r="H5" t="s">
        <v>40</v>
      </c>
      <c r="I5" t="s">
        <v>31</v>
      </c>
      <c r="J5" t="s">
        <v>41</v>
      </c>
      <c r="K5" t="s">
        <v>33</v>
      </c>
      <c r="L5">
        <v>35</v>
      </c>
      <c r="M5">
        <v>28</v>
      </c>
      <c r="N5">
        <v>35</v>
      </c>
      <c r="O5">
        <f>AVERAGE(M5:N5)</f>
        <v>31.5</v>
      </c>
      <c r="P5">
        <f>N5-M5</f>
        <v>7</v>
      </c>
      <c r="Q5" t="s">
        <v>44</v>
      </c>
      <c r="R5">
        <v>7.7681159419999997</v>
      </c>
      <c r="S5">
        <v>4.7105685429999999</v>
      </c>
      <c r="T5">
        <v>11</v>
      </c>
      <c r="U5">
        <v>1.420289855</v>
      </c>
      <c r="V5">
        <v>3.3913043479999998</v>
      </c>
      <c r="W5">
        <v>1.53814483</v>
      </c>
      <c r="X5">
        <v>11</v>
      </c>
      <c r="Y5">
        <v>0.46376811600000001</v>
      </c>
      <c r="Z5">
        <v>3</v>
      </c>
      <c r="AA5">
        <v>0.41629039699999998</v>
      </c>
      <c r="AB5" t="s">
        <v>42</v>
      </c>
      <c r="AC5" t="s">
        <v>59</v>
      </c>
    </row>
    <row r="6" spans="1:29" x14ac:dyDescent="0.35">
      <c r="A6">
        <v>11</v>
      </c>
      <c r="B6" t="s">
        <v>50</v>
      </c>
      <c r="C6" t="s">
        <v>45</v>
      </c>
      <c r="D6" t="s">
        <v>28</v>
      </c>
      <c r="E6" t="s">
        <v>46</v>
      </c>
      <c r="F6" t="s">
        <v>39</v>
      </c>
      <c r="G6">
        <v>85</v>
      </c>
      <c r="H6" t="s">
        <v>30</v>
      </c>
      <c r="I6" t="s">
        <v>31</v>
      </c>
      <c r="J6" t="s">
        <v>32</v>
      </c>
      <c r="K6" t="s">
        <v>33</v>
      </c>
      <c r="L6">
        <v>24</v>
      </c>
      <c r="M6">
        <v>24</v>
      </c>
      <c r="N6">
        <v>32</v>
      </c>
      <c r="O6">
        <v>28</v>
      </c>
      <c r="P6">
        <v>8</v>
      </c>
      <c r="Q6" t="s">
        <v>51</v>
      </c>
      <c r="R6">
        <v>50.178571429999998</v>
      </c>
      <c r="S6">
        <v>8.0812203559999993</v>
      </c>
      <c r="T6">
        <v>8</v>
      </c>
      <c r="U6">
        <v>2.8571428569999999</v>
      </c>
      <c r="V6">
        <v>26.964285709999999</v>
      </c>
      <c r="W6">
        <v>5.5558389950000002</v>
      </c>
      <c r="X6">
        <v>8</v>
      </c>
      <c r="Y6">
        <v>1.9642857140000001</v>
      </c>
      <c r="Z6">
        <v>1</v>
      </c>
      <c r="AA6">
        <v>0.46008522200000002</v>
      </c>
      <c r="AB6" t="s">
        <v>52</v>
      </c>
      <c r="AC6" t="s">
        <v>58</v>
      </c>
    </row>
    <row r="7" spans="1:29" x14ac:dyDescent="0.35">
      <c r="A7">
        <v>11</v>
      </c>
      <c r="B7" t="s">
        <v>50</v>
      </c>
      <c r="C7" t="s">
        <v>45</v>
      </c>
      <c r="D7" t="s">
        <v>28</v>
      </c>
      <c r="E7" t="s">
        <v>46</v>
      </c>
      <c r="F7" t="s">
        <v>39</v>
      </c>
      <c r="G7">
        <v>85</v>
      </c>
      <c r="H7" t="s">
        <v>30</v>
      </c>
      <c r="I7" t="s">
        <v>31</v>
      </c>
      <c r="J7" t="s">
        <v>32</v>
      </c>
      <c r="K7" t="s">
        <v>33</v>
      </c>
      <c r="L7">
        <v>32</v>
      </c>
      <c r="M7">
        <v>24</v>
      </c>
      <c r="N7">
        <v>32</v>
      </c>
      <c r="O7">
        <v>28</v>
      </c>
      <c r="P7">
        <v>8</v>
      </c>
      <c r="Q7" t="s">
        <v>51</v>
      </c>
      <c r="R7">
        <v>56.607142860000003</v>
      </c>
      <c r="S7">
        <v>10.17857143</v>
      </c>
      <c r="T7">
        <v>9</v>
      </c>
      <c r="U7">
        <v>3.3928571430000001</v>
      </c>
      <c r="V7">
        <v>32.321428570000002</v>
      </c>
      <c r="W7">
        <v>6.9642857139999998</v>
      </c>
      <c r="X7">
        <v>9</v>
      </c>
      <c r="Y7">
        <v>2.3214285710000002</v>
      </c>
      <c r="Z7">
        <v>2</v>
      </c>
      <c r="AA7">
        <v>0.49633413100000001</v>
      </c>
      <c r="AB7" t="s">
        <v>52</v>
      </c>
      <c r="AC7" t="s">
        <v>59</v>
      </c>
    </row>
    <row r="8" spans="1:29" x14ac:dyDescent="0.35">
      <c r="A8">
        <v>23</v>
      </c>
      <c r="B8" t="s">
        <v>54</v>
      </c>
      <c r="C8" t="s">
        <v>55</v>
      </c>
      <c r="D8" t="s">
        <v>43</v>
      </c>
      <c r="E8" t="s">
        <v>46</v>
      </c>
      <c r="F8" t="s">
        <v>29</v>
      </c>
      <c r="G8">
        <v>29.88</v>
      </c>
      <c r="H8" t="s">
        <v>30</v>
      </c>
      <c r="I8" t="s">
        <v>31</v>
      </c>
      <c r="J8" t="s">
        <v>32</v>
      </c>
      <c r="K8" t="s">
        <v>33</v>
      </c>
      <c r="L8">
        <v>17</v>
      </c>
      <c r="M8">
        <v>17</v>
      </c>
      <c r="N8">
        <v>28</v>
      </c>
      <c r="O8">
        <v>22.5</v>
      </c>
      <c r="P8">
        <v>11</v>
      </c>
      <c r="Q8" t="s">
        <v>53</v>
      </c>
      <c r="R8">
        <v>765</v>
      </c>
      <c r="S8">
        <v>521.74131520000003</v>
      </c>
      <c r="T8">
        <v>6</v>
      </c>
      <c r="U8">
        <v>213</v>
      </c>
      <c r="V8">
        <v>8.36</v>
      </c>
      <c r="W8">
        <v>1.420704051</v>
      </c>
      <c r="X8">
        <v>6</v>
      </c>
      <c r="Y8">
        <v>0.57999999999999996</v>
      </c>
      <c r="Z8">
        <v>1</v>
      </c>
      <c r="AA8">
        <v>1.6476272E-2</v>
      </c>
      <c r="AB8" t="s">
        <v>56</v>
      </c>
      <c r="AC8" t="s">
        <v>58</v>
      </c>
    </row>
    <row r="9" spans="1:29" x14ac:dyDescent="0.35">
      <c r="A9">
        <v>23</v>
      </c>
      <c r="B9" t="s">
        <v>54</v>
      </c>
      <c r="C9" t="s">
        <v>55</v>
      </c>
      <c r="D9" t="s">
        <v>43</v>
      </c>
      <c r="E9" t="s">
        <v>46</v>
      </c>
      <c r="F9" t="s">
        <v>29</v>
      </c>
      <c r="G9">
        <v>30.04</v>
      </c>
      <c r="H9" t="s">
        <v>30</v>
      </c>
      <c r="I9" t="s">
        <v>31</v>
      </c>
      <c r="J9" t="s">
        <v>32</v>
      </c>
      <c r="K9" t="s">
        <v>33</v>
      </c>
      <c r="L9">
        <v>28</v>
      </c>
      <c r="M9">
        <v>17</v>
      </c>
      <c r="N9">
        <v>28</v>
      </c>
      <c r="O9">
        <v>22.5</v>
      </c>
      <c r="P9">
        <v>11</v>
      </c>
      <c r="Q9" t="s">
        <v>53</v>
      </c>
      <c r="R9">
        <v>125</v>
      </c>
      <c r="S9">
        <v>55.560777530000003</v>
      </c>
      <c r="T9">
        <v>7</v>
      </c>
      <c r="U9">
        <v>21</v>
      </c>
      <c r="V9">
        <v>6.78</v>
      </c>
      <c r="W9">
        <v>2.5399212590000002</v>
      </c>
      <c r="X9">
        <v>7</v>
      </c>
      <c r="Y9">
        <v>0.96</v>
      </c>
      <c r="Z9">
        <v>2</v>
      </c>
      <c r="AA9">
        <v>7.0693832999999998E-2</v>
      </c>
      <c r="AB9" t="s">
        <v>56</v>
      </c>
      <c r="AC9" t="s">
        <v>59</v>
      </c>
    </row>
    <row r="10" spans="1:29" s="1" customFormat="1" x14ac:dyDescent="0.35">
      <c r="A10" s="1">
        <v>99</v>
      </c>
      <c r="B10" s="1" t="s">
        <v>47</v>
      </c>
      <c r="C10" s="1" t="s">
        <v>36</v>
      </c>
      <c r="D10" s="1" t="s">
        <v>37</v>
      </c>
      <c r="E10" s="1" t="s">
        <v>38</v>
      </c>
      <c r="F10" s="1" t="s">
        <v>39</v>
      </c>
      <c r="G10" s="1">
        <v>488</v>
      </c>
      <c r="H10" s="1" t="s">
        <v>40</v>
      </c>
      <c r="I10" s="1" t="s">
        <v>31</v>
      </c>
      <c r="J10" s="1" t="s">
        <v>41</v>
      </c>
      <c r="K10" s="1" t="s">
        <v>33</v>
      </c>
      <c r="L10" s="1" t="s">
        <v>48</v>
      </c>
      <c r="M10" s="1">
        <v>28</v>
      </c>
      <c r="N10" s="1">
        <v>34</v>
      </c>
      <c r="O10" s="1">
        <v>31</v>
      </c>
      <c r="P10" s="1">
        <v>6</v>
      </c>
      <c r="Q10" s="1" t="s">
        <v>44</v>
      </c>
      <c r="R10" s="1">
        <v>18.5</v>
      </c>
      <c r="S10" s="1">
        <v>8.313843876</v>
      </c>
      <c r="T10" s="1">
        <v>12</v>
      </c>
      <c r="U10" s="1">
        <v>2.4</v>
      </c>
      <c r="V10" s="1">
        <v>9</v>
      </c>
      <c r="W10" s="1">
        <v>3.7416573870000001</v>
      </c>
      <c r="X10" s="1">
        <v>14</v>
      </c>
      <c r="Y10" s="1">
        <v>1</v>
      </c>
      <c r="Z10" s="1">
        <v>1</v>
      </c>
      <c r="AA10" s="1">
        <v>0.30092017199999999</v>
      </c>
      <c r="AB10" s="1" t="s">
        <v>49</v>
      </c>
    </row>
    <row r="11" spans="1:29" s="1" customFormat="1" x14ac:dyDescent="0.35">
      <c r="A11" s="1">
        <v>99</v>
      </c>
      <c r="B11" s="1" t="s">
        <v>47</v>
      </c>
      <c r="C11" s="1" t="s">
        <v>36</v>
      </c>
      <c r="D11" s="1" t="s">
        <v>37</v>
      </c>
      <c r="E11" s="1" t="s">
        <v>38</v>
      </c>
      <c r="F11" s="1" t="s">
        <v>39</v>
      </c>
      <c r="G11" s="1">
        <v>488</v>
      </c>
      <c r="H11" s="1" t="s">
        <v>40</v>
      </c>
      <c r="I11" s="1" t="s">
        <v>31</v>
      </c>
      <c r="J11" s="1" t="s">
        <v>41</v>
      </c>
      <c r="K11" s="1" t="s">
        <v>33</v>
      </c>
      <c r="L11" s="1">
        <v>34</v>
      </c>
      <c r="M11" s="1">
        <v>28</v>
      </c>
      <c r="N11" s="1">
        <v>34</v>
      </c>
      <c r="O11" s="1">
        <v>31</v>
      </c>
      <c r="P11" s="1">
        <v>6</v>
      </c>
      <c r="Q11" s="1" t="s">
        <v>44</v>
      </c>
    </row>
    <row r="20" ht="17" customHeight="1" x14ac:dyDescent="0.35"/>
  </sheetData>
  <sortState xmlns:xlrd2="http://schemas.microsoft.com/office/spreadsheetml/2017/richdata2" ref="A17:AC20">
    <sortCondition ref="A17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Essie Rodgers</dc:creator>
  <cp:lastModifiedBy>Essie Rodgers</cp:lastModifiedBy>
  <dcterms:created xsi:type="dcterms:W3CDTF">2020-04-17T02:21:33Z</dcterms:created>
  <dcterms:modified xsi:type="dcterms:W3CDTF">2020-04-17T06:19:08Z</dcterms:modified>
</cp:coreProperties>
</file>