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sie\OneDrive\Documents\diving-meta-analysis\data\"/>
    </mc:Choice>
  </mc:AlternateContent>
  <xr:revisionPtr revIDLastSave="0" documentId="8_{1508938F-17BD-43FA-B578-8A27F38A6535}" xr6:coauthVersionLast="45" xr6:coauthVersionMax="45" xr10:uidLastSave="{00000000-0000-0000-0000-000000000000}"/>
  <bookViews>
    <workbookView xWindow="28680" yWindow="-120" windowWidth="29040" windowHeight="15840" xr2:uid="{30A2E2CE-B656-4118-B0D4-E678478AE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5" i="1"/>
  <c r="C24" i="1"/>
</calcChain>
</file>

<file path=xl/sharedStrings.xml><?xml version="1.0" encoding="utf-8"?>
<sst xmlns="http://schemas.openxmlformats.org/spreadsheetml/2006/main" count="27" uniqueCount="23">
  <si>
    <t>study_ID</t>
  </si>
  <si>
    <t>species</t>
  </si>
  <si>
    <t>Hydrophis curtus</t>
  </si>
  <si>
    <t>Hydrophis elegans</t>
  </si>
  <si>
    <t>Crocodylus porosus</t>
  </si>
  <si>
    <t>Elseya albagula</t>
  </si>
  <si>
    <t>Triturus alpestris</t>
  </si>
  <si>
    <t>Trachemys scripta elegans</t>
  </si>
  <si>
    <t>Acrochordus arafurae</t>
  </si>
  <si>
    <t>Alligator mississippiensis</t>
  </si>
  <si>
    <t>Emydura macquarii</t>
  </si>
  <si>
    <t>Rheodytes leukops</t>
  </si>
  <si>
    <t>Chrysemys dorbignyi</t>
  </si>
  <si>
    <t>Elseya irwini</t>
  </si>
  <si>
    <t>Apalone ferox</t>
  </si>
  <si>
    <t>Chrysemys picta</t>
  </si>
  <si>
    <t xml:space="preserve">Natrix maura </t>
  </si>
  <si>
    <t>Elusor macrurus</t>
  </si>
  <si>
    <t>body_mass_g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</si>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</sst>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2546-A911-40EF-93D7-AD3FD7CA9AD7}">
  <dimension ref="A1:C25"/>
  <sheetViews>
    <sheetView tabSelected="1" workbookViewId="0">
      <selection activeCell="I10" sqref="I10"/>
    </sheetView>
  </sheetViews>
  <sheetFormatPr defaultRowHeight="14.5" x14ac:dyDescent="0.35"/>
  <cols>
    <col min="2" max="2" width="23.26953125" bestFit="1" customWidth="1"/>
  </cols>
  <sheetData>
    <row r="1" spans="1:3" x14ac:dyDescent="0.35">
      <c r="A1" t="s">
        <v>0</v>
      </c>
      <c r="B1" t="s">
        <v>1</v>
      </c>
      <c r="C1" t="s">
        <v>18</v>
      </c>
    </row>
    <row r="2" spans="1:3" x14ac:dyDescent="0.35">
      <c r="A2">
        <v>3</v>
      </c>
      <c r="B2" t="s">
        <v>16</v>
      </c>
      <c r="C2">
        <v>2.5249999999999999</v>
      </c>
    </row>
    <row r="3" spans="1:3" x14ac:dyDescent="0.35">
      <c r="A3">
        <v>11</v>
      </c>
      <c r="B3" t="s">
        <v>8</v>
      </c>
      <c r="C3">
        <v>85</v>
      </c>
    </row>
    <row r="4" spans="1:3" x14ac:dyDescent="0.35">
      <c r="A4">
        <v>23</v>
      </c>
      <c r="B4" t="s">
        <v>17</v>
      </c>
      <c r="C4">
        <v>29.88</v>
      </c>
    </row>
    <row r="5" spans="1:3" x14ac:dyDescent="0.35">
      <c r="A5">
        <v>23</v>
      </c>
      <c r="B5" t="s">
        <v>17</v>
      </c>
      <c r="C5">
        <v>30.04</v>
      </c>
    </row>
    <row r="6" spans="1:3" x14ac:dyDescent="0.35">
      <c r="A6">
        <v>90</v>
      </c>
      <c r="B6" t="s">
        <v>14</v>
      </c>
      <c r="C6">
        <v>1123.3</v>
      </c>
    </row>
    <row r="7" spans="1:3" x14ac:dyDescent="0.35">
      <c r="A7">
        <v>90</v>
      </c>
      <c r="B7" t="s">
        <v>15</v>
      </c>
      <c r="C7">
        <v>295.39999999999998</v>
      </c>
    </row>
    <row r="8" spans="1:3" x14ac:dyDescent="0.35">
      <c r="A8">
        <v>92</v>
      </c>
      <c r="B8" t="s">
        <v>8</v>
      </c>
      <c r="C8">
        <v>57</v>
      </c>
    </row>
    <row r="9" spans="1:3" x14ac:dyDescent="0.35">
      <c r="A9">
        <v>93</v>
      </c>
      <c r="B9" t="s">
        <v>10</v>
      </c>
      <c r="C9">
        <v>1595</v>
      </c>
    </row>
    <row r="10" spans="1:3" x14ac:dyDescent="0.35">
      <c r="A10">
        <v>93</v>
      </c>
      <c r="B10" t="s">
        <v>11</v>
      </c>
      <c r="C10">
        <v>1325</v>
      </c>
    </row>
    <row r="11" spans="1:3" x14ac:dyDescent="0.35">
      <c r="A11">
        <v>93</v>
      </c>
      <c r="B11" t="s">
        <v>10</v>
      </c>
      <c r="C11">
        <v>1595</v>
      </c>
    </row>
    <row r="12" spans="1:3" x14ac:dyDescent="0.35">
      <c r="A12">
        <v>97</v>
      </c>
      <c r="B12" t="s">
        <v>7</v>
      </c>
      <c r="C12">
        <v>1110</v>
      </c>
    </row>
    <row r="13" spans="1:3" x14ac:dyDescent="0.35">
      <c r="A13">
        <v>99</v>
      </c>
      <c r="B13" t="s">
        <v>4</v>
      </c>
      <c r="C13">
        <v>488</v>
      </c>
    </row>
    <row r="14" spans="1:3" x14ac:dyDescent="0.35">
      <c r="A14">
        <v>101</v>
      </c>
      <c r="B14" t="s">
        <v>4</v>
      </c>
      <c r="C14">
        <v>710</v>
      </c>
    </row>
    <row r="15" spans="1:3" x14ac:dyDescent="0.35">
      <c r="A15">
        <v>106</v>
      </c>
      <c r="B15" t="s">
        <v>6</v>
      </c>
      <c r="C15">
        <v>3.5</v>
      </c>
    </row>
    <row r="16" spans="1:3" x14ac:dyDescent="0.35">
      <c r="A16">
        <v>107</v>
      </c>
      <c r="B16" t="s">
        <v>13</v>
      </c>
      <c r="C16">
        <v>3813</v>
      </c>
    </row>
    <row r="17" spans="1:3" x14ac:dyDescent="0.35">
      <c r="A17">
        <v>116</v>
      </c>
      <c r="B17" t="s">
        <v>5</v>
      </c>
      <c r="C17">
        <v>133.30000000000001</v>
      </c>
    </row>
    <row r="18" spans="1:3" x14ac:dyDescent="0.35">
      <c r="A18">
        <v>119</v>
      </c>
      <c r="B18" t="s">
        <v>2</v>
      </c>
      <c r="C18">
        <v>160</v>
      </c>
    </row>
    <row r="19" spans="1:3" x14ac:dyDescent="0.35">
      <c r="A19">
        <v>119</v>
      </c>
      <c r="B19" t="s">
        <v>3</v>
      </c>
      <c r="C19">
        <v>1035</v>
      </c>
    </row>
    <row r="20" spans="1:3" x14ac:dyDescent="0.35">
      <c r="A20">
        <v>120</v>
      </c>
      <c r="B20" t="s">
        <v>9</v>
      </c>
      <c r="C20">
        <v>242</v>
      </c>
    </row>
    <row r="21" spans="1:3" ht="15" thickBot="1" x14ac:dyDescent="0.4">
      <c r="A21">
        <v>128</v>
      </c>
      <c r="B21" t="s">
        <v>12</v>
      </c>
      <c r="C21">
        <v>1755</v>
      </c>
    </row>
    <row r="22" spans="1:3" x14ac:dyDescent="0.35">
      <c r="B22" s="1" t="s">
        <v>19</v>
      </c>
      <c r="C22" s="2">
        <f>AVERAGE(C2:C21)</f>
        <v>779.39724999999999</v>
      </c>
    </row>
    <row r="23" spans="1:3" x14ac:dyDescent="0.35">
      <c r="B23" s="3" t="s">
        <v>20</v>
      </c>
      <c r="C23" s="4">
        <f>STDEV(C2:C21)</f>
        <v>940.949165679717</v>
      </c>
    </row>
    <row r="24" spans="1:3" x14ac:dyDescent="0.35">
      <c r="B24" s="3" t="s">
        <v>21</v>
      </c>
      <c r="C24" s="4">
        <f>MIN(C2:C21)</f>
        <v>2.5249999999999999</v>
      </c>
    </row>
    <row r="25" spans="1:3" ht="15" thickBot="1" x14ac:dyDescent="0.4">
      <c r="B25" s="5" t="s">
        <v>22</v>
      </c>
      <c r="C25" s="6">
        <f>MAX(C2:C21)</f>
        <v>3813</v>
      </c>
    </row>
  </sheetData>
  <sortState xmlns:xlrd2="http://schemas.microsoft.com/office/spreadsheetml/2017/richdata2" ref="A2:C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Essie Rodgers</dc:creator>
  <cp:lastModifiedBy>Essie Rodgers</cp:lastModifiedBy>
  <dcterms:created xsi:type="dcterms:W3CDTF">2020-04-16T00:56:37Z</dcterms:created>
  <dcterms:modified xsi:type="dcterms:W3CDTF">2020-04-16T01:15:57Z</dcterms:modified>
</cp:coreProperties>
</file>