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IvetteCardona22/Desktop/HDT5/HojaTrabajo05/"/>
    </mc:Choice>
  </mc:AlternateContent>
  <bookViews>
    <workbookView xWindow="0" yWindow="440" windowWidth="25600" windowHeight="14460" activeTab="5"/>
  </bookViews>
  <sheets>
    <sheet name="Inciso A" sheetId="1" r:id="rId1"/>
    <sheet name="Inciso B" sheetId="3" r:id="rId2"/>
    <sheet name="Inciso Ci" sheetId="4" r:id="rId3"/>
    <sheet name="Inciso Cii" sheetId="5" r:id="rId4"/>
    <sheet name="Inciso Ciii" sheetId="6" r:id="rId5"/>
    <sheet name="Decisión Final" sheetId="7" r:id="rId6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35" i="6"/>
  <c r="C24" i="6"/>
  <c r="C12" i="6"/>
  <c r="C37" i="5"/>
  <c r="C25" i="5"/>
  <c r="C13" i="5"/>
  <c r="C36" i="4"/>
  <c r="C24" i="4"/>
  <c r="C12" i="4"/>
  <c r="C34" i="3"/>
  <c r="C17" i="3"/>
</calcChain>
</file>

<file path=xl/sharedStrings.xml><?xml version="1.0" encoding="utf-8"?>
<sst xmlns="http://schemas.openxmlformats.org/spreadsheetml/2006/main" count="55" uniqueCount="11">
  <si>
    <t>Tiempo promedio (s)</t>
  </si>
  <si>
    <t>Número de procesos (n)</t>
  </si>
  <si>
    <t>Intervalo 5</t>
  </si>
  <si>
    <t>Intervalo 10</t>
  </si>
  <si>
    <t>Intervalo 1</t>
  </si>
  <si>
    <t>Tiempo con 200 RAM</t>
  </si>
  <si>
    <t>Tiempo promedio</t>
  </si>
  <si>
    <t>Tiempo con 6 Instr.</t>
  </si>
  <si>
    <t>Tiempo con 2 Procesadores</t>
  </si>
  <si>
    <t>La mejor estrategia para reducir el tiempo promedio es incrementar la velocidad del procesador (en este caso, 6 instrucciones en lugar de 3). Para intervalos de 10 y de 5, es el que menor tiempo presenta. Incluso si en Intervalo 10 le gana el implementar 2 procesadores, la diferencia no es notoria. En base a las gráficas, nuestra decisión final es incrementar la velocidad del procesador.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</si>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</sst>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mbria"/>
      <family val="1"/>
    </font>
    <font>
      <b/>
      <sz val="11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BC2E6"/>
        <bgColor rgb="FF000000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rgb="FF7030A0"/>
      </top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 vrs Procesos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A'!$B$11:$B$15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A'!$C$11:$C$15</c:f>
              <c:numCache>
                <c:formatCode>General</c:formatCode>
                <c:ptCount val="5"/>
                <c:pt idx="0">
                  <c:v>2.90563407656</c:v>
                </c:pt>
                <c:pt idx="1">
                  <c:v>3.10104186023</c:v>
                </c:pt>
                <c:pt idx="2">
                  <c:v>3.331253418</c:v>
                </c:pt>
                <c:pt idx="3">
                  <c:v>3.38338691493</c:v>
                </c:pt>
                <c:pt idx="4">
                  <c:v>3.33124573801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10-4C4D-B550-6289F358C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00144"/>
        <c:axId val="168106032"/>
      </c:scatterChart>
      <c:valAx>
        <c:axId val="2346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68106032"/>
        <c:crosses val="autoZero"/>
        <c:crossBetween val="midCat"/>
      </c:valAx>
      <c:valAx>
        <c:axId val="1681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2346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 vrs Procesos (Intervalo 5 - 2 Procesadores)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Ciii'!$C$17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Ciii'!$B$18:$B$22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Ciii'!$C$18:$C$22</c:f>
              <c:numCache>
                <c:formatCode>General</c:formatCode>
                <c:ptCount val="5"/>
                <c:pt idx="0">
                  <c:v>3.07926731549</c:v>
                </c:pt>
                <c:pt idx="1">
                  <c:v>3.16211375894</c:v>
                </c:pt>
                <c:pt idx="2">
                  <c:v>3.02668996461</c:v>
                </c:pt>
                <c:pt idx="3">
                  <c:v>3.01381125885</c:v>
                </c:pt>
                <c:pt idx="4">
                  <c:v>3.03152052833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DC-4F81-A8E4-65FC7777B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05904"/>
        <c:axId val="80263600"/>
      </c:scatterChart>
      <c:valAx>
        <c:axId val="2343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80263600"/>
        <c:crosses val="autoZero"/>
        <c:crossBetween val="midCat"/>
      </c:valAx>
      <c:valAx>
        <c:axId val="802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23430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s-ES_tradnl"/>
              <a:t>Tiempo vrs Procesos (Intervalo 10 - 2 Procesadores)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Ciii'!$C$5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Ciii'!$B$6:$B$10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Ciii'!$C$6:$C$10</c:f>
              <c:numCache>
                <c:formatCode>General</c:formatCode>
                <c:ptCount val="5"/>
                <c:pt idx="0">
                  <c:v>2.76</c:v>
                </c:pt>
                <c:pt idx="1">
                  <c:v>2.94</c:v>
                </c:pt>
                <c:pt idx="2">
                  <c:v>2.98682345467</c:v>
                </c:pt>
                <c:pt idx="3">
                  <c:v>3.01395373548</c:v>
                </c:pt>
                <c:pt idx="4">
                  <c:v>2.94422877343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1B-4C50-9AC9-B067441A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29792"/>
        <c:axId val="231997952"/>
      </c:scatterChart>
      <c:valAx>
        <c:axId val="827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231997952"/>
        <c:crosses val="autoZero"/>
        <c:crossBetween val="midCat"/>
      </c:valAx>
      <c:valAx>
        <c:axId val="2319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827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s-ES_tradnl"/>
              <a:t>Tiempo vrs Procesos (Intervalo 1 - 2 Procesadores)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Ciii'!$C$28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847022190408017"/>
                  <c:y val="0.309641700349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'Inciso Ciii'!$B$29:$B$33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Ciii'!$C$29:$C$33</c:f>
              <c:numCache>
                <c:formatCode>General</c:formatCode>
                <c:ptCount val="5"/>
                <c:pt idx="0">
                  <c:v>9.10315472033</c:v>
                </c:pt>
                <c:pt idx="1">
                  <c:v>11.0075327969</c:v>
                </c:pt>
                <c:pt idx="2">
                  <c:v>18.7390688267</c:v>
                </c:pt>
                <c:pt idx="3">
                  <c:v>25.7116800123</c:v>
                </c:pt>
                <c:pt idx="4">
                  <c:v>29.302750348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EF-4859-A58F-184B84176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92640"/>
        <c:axId val="233496032"/>
      </c:scatterChart>
      <c:valAx>
        <c:axId val="2334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Procesadores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233496032"/>
        <c:crosses val="autoZero"/>
        <c:crossBetween val="midCat"/>
      </c:valAx>
      <c:valAx>
        <c:axId val="2334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2334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 vrs Procesos (Intervalo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'Decisión Final'!$B$3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Final'!$F$4:$F$8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cat>
          <c:val>
            <c:numRef>
              <c:f>'Decisión Final'!$B$4:$B$8</c:f>
              <c:numCache>
                <c:formatCode>General</c:formatCode>
                <c:ptCount val="5"/>
                <c:pt idx="0">
                  <c:v>2.90563407656</c:v>
                </c:pt>
                <c:pt idx="1">
                  <c:v>3.10104186023</c:v>
                </c:pt>
                <c:pt idx="2">
                  <c:v>3.331253418</c:v>
                </c:pt>
                <c:pt idx="3">
                  <c:v>3.38338691493</c:v>
                </c:pt>
                <c:pt idx="4">
                  <c:v>3.33124573801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29-4FC5-9834-DEC48FB648E5}"/>
            </c:ext>
          </c:extLst>
        </c:ser>
        <c:ser>
          <c:idx val="1"/>
          <c:order val="1"/>
          <c:tx>
            <c:strRef>
              <c:f>'Decisión Final'!$C$3</c:f>
              <c:strCache>
                <c:ptCount val="1"/>
                <c:pt idx="0">
                  <c:v>Tiempo con 200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Final'!$F$4:$F$8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cat>
          <c:val>
            <c:numRef>
              <c:f>'Decisión Final'!$C$4:$C$8</c:f>
              <c:numCache>
                <c:formatCode>General</c:formatCode>
                <c:ptCount val="5"/>
                <c:pt idx="0">
                  <c:v>2.90563407656</c:v>
                </c:pt>
                <c:pt idx="1">
                  <c:v>3.10104186023</c:v>
                </c:pt>
                <c:pt idx="2">
                  <c:v>3.331253418</c:v>
                </c:pt>
                <c:pt idx="3">
                  <c:v>3.38338691493</c:v>
                </c:pt>
                <c:pt idx="4">
                  <c:v>3.33124573801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29-4FC5-9834-DEC48FB648E5}"/>
            </c:ext>
          </c:extLst>
        </c:ser>
        <c:ser>
          <c:idx val="2"/>
          <c:order val="2"/>
          <c:tx>
            <c:strRef>
              <c:f>'Decisión Final'!$D$3</c:f>
              <c:strCache>
                <c:ptCount val="1"/>
                <c:pt idx="0">
                  <c:v>Tiempo con 6 Instr.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Final'!$F$4:$F$8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cat>
          <c:val>
            <c:numRef>
              <c:f>'Decisión Final'!$D$4:$D$8</c:f>
              <c:numCache>
                <c:formatCode>General</c:formatCode>
                <c:ptCount val="5"/>
                <c:pt idx="0">
                  <c:v>1.52726494514</c:v>
                </c:pt>
                <c:pt idx="1">
                  <c:v>1.71663914487</c:v>
                </c:pt>
                <c:pt idx="2">
                  <c:v>1.78888820014</c:v>
                </c:pt>
                <c:pt idx="3">
                  <c:v>1.73019396545</c:v>
                </c:pt>
                <c:pt idx="4">
                  <c:v>1.73802545069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29-4FC5-9834-DEC48FB648E5}"/>
            </c:ext>
          </c:extLst>
        </c:ser>
        <c:ser>
          <c:idx val="3"/>
          <c:order val="3"/>
          <c:tx>
            <c:strRef>
              <c:f>'Decisión Final'!$E$3</c:f>
              <c:strCache>
                <c:ptCount val="1"/>
                <c:pt idx="0">
                  <c:v>Tiempo con 2 Procesadores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Final'!$F$4:$F$8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cat>
          <c:val>
            <c:numRef>
              <c:f>'Decisión Final'!$E$4:$E$8</c:f>
              <c:numCache>
                <c:formatCode>General</c:formatCode>
                <c:ptCount val="5"/>
                <c:pt idx="0">
                  <c:v>2.76</c:v>
                </c:pt>
                <c:pt idx="1">
                  <c:v>2.94</c:v>
                </c:pt>
                <c:pt idx="2">
                  <c:v>2.98682345467</c:v>
                </c:pt>
                <c:pt idx="3">
                  <c:v>3.01395373548</c:v>
                </c:pt>
                <c:pt idx="4">
                  <c:v>2.94422877343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29-4FC5-9834-DEC48FB64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60832"/>
        <c:axId val="173655632"/>
      </c:lineChart>
      <c:catAx>
        <c:axId val="1966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73655632"/>
        <c:crosses val="autoZero"/>
        <c:auto val="1"/>
        <c:lblAlgn val="ctr"/>
        <c:lblOffset val="100"/>
        <c:noMultiLvlLbl val="0"/>
      </c:catAx>
      <c:valAx>
        <c:axId val="173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966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vrs Procesos (Intervalo 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'Decisión Final'!$B$12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Final'!$F$13:$F$17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cat>
          <c:val>
            <c:numRef>
              <c:f>'Decisión Final'!$B$13:$B$17</c:f>
              <c:numCache>
                <c:formatCode>General</c:formatCode>
                <c:ptCount val="5"/>
                <c:pt idx="0">
                  <c:v>3.45531695646</c:v>
                </c:pt>
                <c:pt idx="1">
                  <c:v>3.67600158464</c:v>
                </c:pt>
                <c:pt idx="2">
                  <c:v>3.54146267796</c:v>
                </c:pt>
                <c:pt idx="3">
                  <c:v>3.86163489984</c:v>
                </c:pt>
                <c:pt idx="4">
                  <c:v>3.81505109132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C4-4F3B-BAAC-6143CA6415B6}"/>
            </c:ext>
          </c:extLst>
        </c:ser>
        <c:ser>
          <c:idx val="1"/>
          <c:order val="1"/>
          <c:tx>
            <c:strRef>
              <c:f>'Decisión Final'!$C$12</c:f>
              <c:strCache>
                <c:ptCount val="1"/>
                <c:pt idx="0">
                  <c:v>Tiempo con 200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Final'!$F$13:$F$17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cat>
          <c:val>
            <c:numRef>
              <c:f>'Decisión Final'!$C$13:$C$17</c:f>
              <c:numCache>
                <c:formatCode>General</c:formatCode>
                <c:ptCount val="5"/>
                <c:pt idx="0">
                  <c:v>3.45531695646</c:v>
                </c:pt>
                <c:pt idx="1">
                  <c:v>3.67600158464</c:v>
                </c:pt>
                <c:pt idx="2">
                  <c:v>3.54146267796</c:v>
                </c:pt>
                <c:pt idx="3">
                  <c:v>3.86163489984</c:v>
                </c:pt>
                <c:pt idx="4">
                  <c:v>3.81505109132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C4-4F3B-BAAC-6143CA6415B6}"/>
            </c:ext>
          </c:extLst>
        </c:ser>
        <c:ser>
          <c:idx val="2"/>
          <c:order val="2"/>
          <c:tx>
            <c:strRef>
              <c:f>'Decisión Final'!$D$12</c:f>
              <c:strCache>
                <c:ptCount val="1"/>
                <c:pt idx="0">
                  <c:v>Tiempo con 6 Instr.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Final'!$F$13:$F$17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cat>
          <c:val>
            <c:numRef>
              <c:f>'Decisión Final'!$D$13:$D$17</c:f>
              <c:numCache>
                <c:formatCode>General</c:formatCode>
                <c:ptCount val="5"/>
                <c:pt idx="0">
                  <c:v>1.98443970749</c:v>
                </c:pt>
                <c:pt idx="1">
                  <c:v>2.07755373397</c:v>
                </c:pt>
                <c:pt idx="2">
                  <c:v>2.10163479915</c:v>
                </c:pt>
                <c:pt idx="3">
                  <c:v>1.98570005905</c:v>
                </c:pt>
                <c:pt idx="4">
                  <c:v>1.96456077685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C4-4F3B-BAAC-6143CA6415B6}"/>
            </c:ext>
          </c:extLst>
        </c:ser>
        <c:ser>
          <c:idx val="3"/>
          <c:order val="3"/>
          <c:tx>
            <c:strRef>
              <c:f>'Decisión Final'!$E$12</c:f>
              <c:strCache>
                <c:ptCount val="1"/>
                <c:pt idx="0">
                  <c:v>Tiempo con 2 Procesadores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Final'!$F$13:$F$17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cat>
          <c:val>
            <c:numRef>
              <c:f>'Decisión Final'!$E$13:$E$17</c:f>
              <c:numCache>
                <c:formatCode>General</c:formatCode>
                <c:ptCount val="5"/>
                <c:pt idx="0">
                  <c:v>3.07926731549</c:v>
                </c:pt>
                <c:pt idx="1">
                  <c:v>3.16211375894</c:v>
                </c:pt>
                <c:pt idx="2">
                  <c:v>3.02668996461</c:v>
                </c:pt>
                <c:pt idx="3">
                  <c:v>3.01381125885</c:v>
                </c:pt>
                <c:pt idx="4">
                  <c:v>3.03152052833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AC4-4F3B-BAAC-6143CA641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66800"/>
        <c:axId val="170112496"/>
      </c:lineChart>
      <c:catAx>
        <c:axId val="23326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70112496"/>
        <c:crosses val="autoZero"/>
        <c:auto val="1"/>
        <c:lblAlgn val="ctr"/>
        <c:lblOffset val="100"/>
        <c:noMultiLvlLbl val="0"/>
      </c:catAx>
      <c:valAx>
        <c:axId val="1701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2332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 vrs Procesos (Intervalo 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'Decisión Final'!$B$21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Final'!$F$22:$F$26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cat>
          <c:val>
            <c:numRef>
              <c:f>'Decisión Final'!$B$22:$B$26</c:f>
              <c:numCache>
                <c:formatCode>General</c:formatCode>
                <c:ptCount val="5"/>
                <c:pt idx="0">
                  <c:v>29.6452329778</c:v>
                </c:pt>
                <c:pt idx="1">
                  <c:v>41.7657768314</c:v>
                </c:pt>
                <c:pt idx="2">
                  <c:v>72.87926415370001</c:v>
                </c:pt>
                <c:pt idx="3">
                  <c:v>106.506487025</c:v>
                </c:pt>
                <c:pt idx="4">
                  <c:v>136.627380962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8C-4E99-86E7-31E7C85E91F5}"/>
            </c:ext>
          </c:extLst>
        </c:ser>
        <c:ser>
          <c:idx val="1"/>
          <c:order val="1"/>
          <c:tx>
            <c:strRef>
              <c:f>'Decisión Final'!$C$21</c:f>
              <c:strCache>
                <c:ptCount val="1"/>
                <c:pt idx="0">
                  <c:v>Tiempo con 200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Final'!$F$22:$F$26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cat>
          <c:val>
            <c:numRef>
              <c:f>'Decisión Final'!$C$22:$C$26</c:f>
              <c:numCache>
                <c:formatCode>General</c:formatCode>
                <c:ptCount val="5"/>
                <c:pt idx="0">
                  <c:v>29.6852329778</c:v>
                </c:pt>
                <c:pt idx="1">
                  <c:v>48.1041947529</c:v>
                </c:pt>
                <c:pt idx="2">
                  <c:v>78.286113321</c:v>
                </c:pt>
                <c:pt idx="3">
                  <c:v>111.406862601</c:v>
                </c:pt>
                <c:pt idx="4">
                  <c:v>138.300052614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8C-4E99-86E7-31E7C85E91F5}"/>
            </c:ext>
          </c:extLst>
        </c:ser>
        <c:ser>
          <c:idx val="2"/>
          <c:order val="2"/>
          <c:tx>
            <c:strRef>
              <c:f>'Decisión Final'!$D$21</c:f>
              <c:strCache>
                <c:ptCount val="1"/>
                <c:pt idx="0">
                  <c:v>Tiempo con 6 Instr.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Final'!$F$22:$F$26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cat>
          <c:val>
            <c:numRef>
              <c:f>'Decisión Final'!$D$22:$D$26</c:f>
              <c:numCache>
                <c:formatCode>General</c:formatCode>
                <c:ptCount val="5"/>
                <c:pt idx="0">
                  <c:v>10.5714806113</c:v>
                </c:pt>
                <c:pt idx="1">
                  <c:v>15.3373787175</c:v>
                </c:pt>
                <c:pt idx="2">
                  <c:v>21.8512794892</c:v>
                </c:pt>
                <c:pt idx="3">
                  <c:v>26.5051723461</c:v>
                </c:pt>
                <c:pt idx="4">
                  <c:v>34.8877753536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8C-4E99-86E7-31E7C85E91F5}"/>
            </c:ext>
          </c:extLst>
        </c:ser>
        <c:ser>
          <c:idx val="3"/>
          <c:order val="3"/>
          <c:tx>
            <c:strRef>
              <c:f>'Decisión Final'!$E$21</c:f>
              <c:strCache>
                <c:ptCount val="1"/>
                <c:pt idx="0">
                  <c:v>Tiempo con 2 Procesadores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'Decisión Final'!$F$22:$F$26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cat>
          <c:val>
            <c:numRef>
              <c:f>'Decisión Final'!$E$22:$E$26</c:f>
              <c:numCache>
                <c:formatCode>General</c:formatCode>
                <c:ptCount val="5"/>
                <c:pt idx="0">
                  <c:v>9.10315472033</c:v>
                </c:pt>
                <c:pt idx="1">
                  <c:v>11.0075327969</c:v>
                </c:pt>
                <c:pt idx="2">
                  <c:v>18.7390688267</c:v>
                </c:pt>
                <c:pt idx="3">
                  <c:v>25.7116800123</c:v>
                </c:pt>
                <c:pt idx="4">
                  <c:v>29.302750348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8C-4E99-86E7-31E7C85E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34544"/>
        <c:axId val="170437904"/>
      </c:lineChart>
      <c:catAx>
        <c:axId val="17043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70437904"/>
        <c:crosses val="autoZero"/>
        <c:auto val="1"/>
        <c:lblAlgn val="ctr"/>
        <c:lblOffset val="100"/>
        <c:noMultiLvlLbl val="0"/>
      </c:catAx>
      <c:valAx>
        <c:axId val="1704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704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 vrs Procesos (Intervalo 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B'!$B$11:$B$15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B'!$C$11:$C$15</c:f>
              <c:numCache>
                <c:formatCode>General</c:formatCode>
                <c:ptCount val="5"/>
                <c:pt idx="0">
                  <c:v>3.45531695646</c:v>
                </c:pt>
                <c:pt idx="1">
                  <c:v>3.67600158464</c:v>
                </c:pt>
                <c:pt idx="2">
                  <c:v>3.54146267796</c:v>
                </c:pt>
                <c:pt idx="3">
                  <c:v>3.86163489984</c:v>
                </c:pt>
                <c:pt idx="4">
                  <c:v>3.81505109132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A7-4830-948F-1DFDD99B8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52864"/>
        <c:axId val="286622864"/>
      </c:scatterChart>
      <c:valAx>
        <c:axId val="2333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286622864"/>
        <c:crosses val="autoZero"/>
        <c:crossBetween val="midCat"/>
      </c:valAx>
      <c:valAx>
        <c:axId val="286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23335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Tiempo vrs Procesos (Intervalo 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1313648293963"/>
                  <c:y val="0.348424540682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'Inciso B'!$B$28:$B$32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B'!$C$28:$C$32</c:f>
              <c:numCache>
                <c:formatCode>General</c:formatCode>
                <c:ptCount val="5"/>
                <c:pt idx="0">
                  <c:v>29.6452329778</c:v>
                </c:pt>
                <c:pt idx="1">
                  <c:v>41.7657768314</c:v>
                </c:pt>
                <c:pt idx="2">
                  <c:v>72.87926415370001</c:v>
                </c:pt>
                <c:pt idx="3">
                  <c:v>106.506487025</c:v>
                </c:pt>
                <c:pt idx="4">
                  <c:v>136.627380962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B6-474D-A276-2C6E7D32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80192"/>
        <c:axId val="286777760"/>
      </c:scatterChart>
      <c:valAx>
        <c:axId val="1712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286777760"/>
        <c:crosses val="autoZero"/>
        <c:crossBetween val="midCat"/>
      </c:valAx>
      <c:valAx>
        <c:axId val="2867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7128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320" b="0" i="0" baseline="0">
                <a:effectLst/>
              </a:rPr>
              <a:t>Tiempo vrs Procesos (Intervalo 10 - RAM 200)</a:t>
            </a:r>
            <a:endParaRPr lang="en-US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Ci'!$B$6:$B$10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Ci'!$C$6:$C$10</c:f>
              <c:numCache>
                <c:formatCode>General</c:formatCode>
                <c:ptCount val="5"/>
                <c:pt idx="0">
                  <c:v>2.90563407656</c:v>
                </c:pt>
                <c:pt idx="1">
                  <c:v>3.10104186023</c:v>
                </c:pt>
                <c:pt idx="2">
                  <c:v>3.331253418</c:v>
                </c:pt>
                <c:pt idx="3">
                  <c:v>3.38338691493</c:v>
                </c:pt>
                <c:pt idx="4">
                  <c:v>3.33124573801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C-4410-A3D5-258B7744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9280"/>
        <c:axId val="196269168"/>
      </c:scatterChart>
      <c:valAx>
        <c:axId val="16859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96269168"/>
        <c:crosses val="autoZero"/>
        <c:crossBetween val="midCat"/>
      </c:valAx>
      <c:valAx>
        <c:axId val="196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6859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320" b="0" i="0" baseline="0">
                <a:effectLst/>
              </a:rPr>
              <a:t>Tiempo vrs Procesos (Intervalo 5 - RAM 200)</a:t>
            </a:r>
            <a:endParaRPr lang="en-US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Ci'!$B$18:$B$22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Ci'!$C$18:$C$22</c:f>
              <c:numCache>
                <c:formatCode>General</c:formatCode>
                <c:ptCount val="5"/>
                <c:pt idx="0">
                  <c:v>3.45531695646</c:v>
                </c:pt>
                <c:pt idx="1">
                  <c:v>3.67600158464</c:v>
                </c:pt>
                <c:pt idx="2">
                  <c:v>3.54146267796</c:v>
                </c:pt>
                <c:pt idx="3">
                  <c:v>3.86163489984</c:v>
                </c:pt>
                <c:pt idx="4">
                  <c:v>3.81505109132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EA-47F0-A455-4F20BEAC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97312"/>
        <c:axId val="170863440"/>
      </c:scatterChart>
      <c:valAx>
        <c:axId val="28639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70863440"/>
        <c:crosses val="autoZero"/>
        <c:crossBetween val="midCat"/>
      </c:valAx>
      <c:valAx>
        <c:axId val="1708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2863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320" b="0" i="0" baseline="0">
                <a:effectLst/>
              </a:rPr>
              <a:t>Tiempo vrs Procesos (Intervalo 1 - RAM 200)</a:t>
            </a:r>
            <a:endParaRPr lang="en-US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Ci'!$B$30:$B$34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Ci'!$C$30:$C$34</c:f>
              <c:numCache>
                <c:formatCode>General</c:formatCode>
                <c:ptCount val="5"/>
                <c:pt idx="0">
                  <c:v>29.6852329778</c:v>
                </c:pt>
                <c:pt idx="1">
                  <c:v>48.1041947529</c:v>
                </c:pt>
                <c:pt idx="2">
                  <c:v>78.286113321</c:v>
                </c:pt>
                <c:pt idx="3">
                  <c:v>111.406862601</c:v>
                </c:pt>
                <c:pt idx="4">
                  <c:v>138.300052614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CA-4FA1-A264-BC02C0FAC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25200"/>
        <c:axId val="170512672"/>
      </c:scatterChart>
      <c:valAx>
        <c:axId val="1937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70512672"/>
        <c:crosses val="autoZero"/>
        <c:crossBetween val="midCat"/>
      </c:valAx>
      <c:valAx>
        <c:axId val="1705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937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s-ES_tradnl"/>
              <a:t>Tiempo vrs Procesos (Intervalo 10 - 6 Instrucciones)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Cii'!$C$6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Cii'!$B$7:$B$11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Cii'!$C$7:$C$11</c:f>
              <c:numCache>
                <c:formatCode>General</c:formatCode>
                <c:ptCount val="5"/>
                <c:pt idx="0">
                  <c:v>1.52726494514</c:v>
                </c:pt>
                <c:pt idx="1">
                  <c:v>1.71663914487</c:v>
                </c:pt>
                <c:pt idx="2">
                  <c:v>1.78888820014</c:v>
                </c:pt>
                <c:pt idx="3">
                  <c:v>1.73019396545</c:v>
                </c:pt>
                <c:pt idx="4">
                  <c:v>1.73802545069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34-4054-96E6-3908CAE6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28592"/>
        <c:axId val="231807488"/>
      </c:scatterChart>
      <c:valAx>
        <c:axId val="23202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231807488"/>
        <c:crosses val="autoZero"/>
        <c:crossBetween val="midCat"/>
      </c:valAx>
      <c:valAx>
        <c:axId val="2318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23202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s-ES_tradnl"/>
              <a:t>Tiempo vrs Procesos (Intervalo 5 - 6 Instrucciones)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Cii'!$C$18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'Inciso Cii'!$B$19:$B$23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Cii'!$C$19:$C$23</c:f>
              <c:numCache>
                <c:formatCode>General</c:formatCode>
                <c:ptCount val="5"/>
                <c:pt idx="0">
                  <c:v>1.98443970749</c:v>
                </c:pt>
                <c:pt idx="1">
                  <c:v>2.07755373397</c:v>
                </c:pt>
                <c:pt idx="2">
                  <c:v>2.10163479915</c:v>
                </c:pt>
                <c:pt idx="3">
                  <c:v>1.98570005905</c:v>
                </c:pt>
                <c:pt idx="4">
                  <c:v>1.96456077685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52-40EA-8169-E242BC00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26688"/>
        <c:axId val="234277408"/>
      </c:scatterChart>
      <c:valAx>
        <c:axId val="1731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Proceos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234277408"/>
        <c:crosses val="autoZero"/>
        <c:crossBetween val="midCat"/>
      </c:valAx>
      <c:valAx>
        <c:axId val="2342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1731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s-ES_tradnl"/>
              <a:t>Tiempo vrs Procesos (Intervalo 1 - 6 Instrucciones)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Cii'!$C$30</c:f>
              <c:strCache>
                <c:ptCount val="1"/>
                <c:pt idx="0">
                  <c:v>Tiempo promedio (s)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9487234550227"/>
                  <c:y val="0.34515852957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'Inciso Cii'!$B$31:$B$35</c:f>
              <c:numCache>
                <c:formatCode>General</c:formatCode>
                <c:ptCount val="5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'Inciso Cii'!$C$31:$C$35</c:f>
              <c:numCache>
                <c:formatCode>General</c:formatCode>
                <c:ptCount val="5"/>
                <c:pt idx="0">
                  <c:v>10.5714806113</c:v>
                </c:pt>
                <c:pt idx="1">
                  <c:v>15.3373787175</c:v>
                </c:pt>
                <c:pt idx="2">
                  <c:v>21.8512794892</c:v>
                </c:pt>
                <c:pt idx="3">
                  <c:v>26.5051723461</c:v>
                </c:pt>
                <c:pt idx="4">
                  <c:v>34.8877753536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68-4F14-A9B0-D9E964501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04080"/>
        <c:axId val="229360944"/>
      </c:scatterChart>
      <c:valAx>
        <c:axId val="28670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Proceso</a:t>
                </a:r>
                <a:r>
                  <a:rPr lang="en-US" baseline="0"/>
                  <a:t>s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229360944"/>
        <c:crosses val="autoZero"/>
        <c:crossBetween val="midCat"/>
      </c:valAx>
      <c:valAx>
        <c:axId val="2293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s-ES_tradnl"/>
          </a:p>
        </c:txPr>
        <c:crossAx val="28670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4</xdr:row>
      <xdr:rowOff>180974</xdr:rowOff>
    </xdr:from>
    <xdr:to>
      <xdr:col>10</xdr:col>
      <xdr:colOff>619124</xdr:colOff>
      <xdr:row>21</xdr:row>
      <xdr:rowOff>47624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2</xdr:row>
      <xdr:rowOff>9524</xdr:rowOff>
    </xdr:from>
    <xdr:to>
      <xdr:col>10</xdr:col>
      <xdr:colOff>619124</xdr:colOff>
      <xdr:row>18</xdr:row>
      <xdr:rowOff>66674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22</xdr:row>
      <xdr:rowOff>28575</xdr:rowOff>
    </xdr:from>
    <xdr:to>
      <xdr:col>11</xdr:col>
      <xdr:colOff>19050</xdr:colOff>
      <xdr:row>38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0</xdr:row>
      <xdr:rowOff>76200</xdr:rowOff>
    </xdr:from>
    <xdr:to>
      <xdr:col>9</xdr:col>
      <xdr:colOff>733425</xdr:colOff>
      <xdr:row>14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142875</xdr:rowOff>
    </xdr:from>
    <xdr:to>
      <xdr:col>10</xdr:col>
      <xdr:colOff>0</xdr:colOff>
      <xdr:row>28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28</xdr:row>
      <xdr:rowOff>190500</xdr:rowOff>
    </xdr:from>
    <xdr:to>
      <xdr:col>10</xdr:col>
      <xdr:colOff>19050</xdr:colOff>
      <xdr:row>43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0</xdr:row>
      <xdr:rowOff>184150</xdr:rowOff>
    </xdr:from>
    <xdr:to>
      <xdr:col>9</xdr:col>
      <xdr:colOff>425450</xdr:colOff>
      <xdr:row>15</xdr:row>
      <xdr:rowOff>31750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16</xdr:row>
      <xdr:rowOff>69850</xdr:rowOff>
    </xdr:from>
    <xdr:to>
      <xdr:col>9</xdr:col>
      <xdr:colOff>450850</xdr:colOff>
      <xdr:row>30</xdr:row>
      <xdr:rowOff>82550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755650</xdr:colOff>
      <xdr:row>32</xdr:row>
      <xdr:rowOff>44450</xdr:rowOff>
    </xdr:from>
    <xdr:to>
      <xdr:col>9</xdr:col>
      <xdr:colOff>374650</xdr:colOff>
      <xdr:row>46</xdr:row>
      <xdr:rowOff>107950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15</xdr:row>
      <xdr:rowOff>107950</xdr:rowOff>
    </xdr:from>
    <xdr:to>
      <xdr:col>10</xdr:col>
      <xdr:colOff>82550</xdr:colOff>
      <xdr:row>29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0</xdr:row>
      <xdr:rowOff>133350</xdr:rowOff>
    </xdr:from>
    <xdr:to>
      <xdr:col>10</xdr:col>
      <xdr:colOff>101600</xdr:colOff>
      <xdr:row>14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450850</xdr:colOff>
      <xdr:row>30</xdr:row>
      <xdr:rowOff>184150</xdr:rowOff>
    </xdr:from>
    <xdr:to>
      <xdr:col>10</xdr:col>
      <xdr:colOff>69850</xdr:colOff>
      <xdr:row>45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57149</xdr:rowOff>
    </xdr:from>
    <xdr:to>
      <xdr:col>13</xdr:col>
      <xdr:colOff>266699</xdr:colOff>
      <xdr:row>15</xdr:row>
      <xdr:rowOff>76199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761999</xdr:colOff>
      <xdr:row>16</xdr:row>
      <xdr:rowOff>0</xdr:rowOff>
    </xdr:from>
    <xdr:to>
      <xdr:col>13</xdr:col>
      <xdr:colOff>314324</xdr:colOff>
      <xdr:row>30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31</xdr:row>
      <xdr:rowOff>180974</xdr:rowOff>
    </xdr:from>
    <xdr:to>
      <xdr:col>13</xdr:col>
      <xdr:colOff>647700</xdr:colOff>
      <xdr:row>51</xdr:row>
      <xdr:rowOff>123826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C17"/>
  <sheetViews>
    <sheetView workbookViewId="0">
      <selection activeCell="C17" sqref="C17"/>
    </sheetView>
  </sheetViews>
  <sheetFormatPr baseColWidth="10" defaultRowHeight="15" x14ac:dyDescent="0.2"/>
  <cols>
    <col min="1" max="1" width="6.5" customWidth="1"/>
    <col min="2" max="2" width="26" customWidth="1"/>
    <col min="3" max="3" width="23.5" customWidth="1"/>
  </cols>
  <sheetData>
    <row r="9" spans="2:3" ht="16" thickBot="1" x14ac:dyDescent="0.25"/>
    <row r="10" spans="2:3" ht="16" thickBot="1" x14ac:dyDescent="0.25">
      <c r="B10" s="7" t="s">
        <v>1</v>
      </c>
      <c r="C10" s="8" t="s">
        <v>0</v>
      </c>
    </row>
    <row r="11" spans="2:3" x14ac:dyDescent="0.2">
      <c r="B11" s="5">
        <v>25</v>
      </c>
      <c r="C11" s="3">
        <v>2.9056340765600002</v>
      </c>
    </row>
    <row r="12" spans="2:3" x14ac:dyDescent="0.2">
      <c r="B12" s="5">
        <v>50</v>
      </c>
      <c r="C12" s="3">
        <v>3.1010418602300001</v>
      </c>
    </row>
    <row r="13" spans="2:3" x14ac:dyDescent="0.2">
      <c r="B13" s="5">
        <v>100</v>
      </c>
      <c r="C13" s="3">
        <v>3.3312534180000002</v>
      </c>
    </row>
    <row r="14" spans="2:3" x14ac:dyDescent="0.2">
      <c r="B14" s="5">
        <v>150</v>
      </c>
      <c r="C14" s="3">
        <v>3.38338691493</v>
      </c>
    </row>
    <row r="15" spans="2:3" ht="16" thickBot="1" x14ac:dyDescent="0.25">
      <c r="B15" s="6">
        <v>200</v>
      </c>
      <c r="C15" s="4">
        <v>3.3312457380099998</v>
      </c>
    </row>
    <row r="16" spans="2:3" ht="16" thickBot="1" x14ac:dyDescent="0.25"/>
    <row r="17" spans="2:3" ht="16" thickBot="1" x14ac:dyDescent="0.25">
      <c r="B17" s="7" t="s">
        <v>10</v>
      </c>
      <c r="C17" s="27">
        <f>_xlfn.STDEV.S(C11:C15)</f>
        <v>0.20246920841705554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34"/>
  <sheetViews>
    <sheetView topLeftCell="A8" workbookViewId="0">
      <selection activeCell="B34" sqref="B34:C34"/>
    </sheetView>
  </sheetViews>
  <sheetFormatPr baseColWidth="10" defaultRowHeight="15" x14ac:dyDescent="0.2"/>
  <cols>
    <col min="1" max="1" width="6.5" customWidth="1"/>
    <col min="2" max="2" width="26" customWidth="1"/>
    <col min="3" max="3" width="23.5" customWidth="1"/>
  </cols>
  <sheetData>
    <row r="9" spans="2:3" ht="16" thickBot="1" x14ac:dyDescent="0.25"/>
    <row r="10" spans="2:3" ht="16" thickBot="1" x14ac:dyDescent="0.25">
      <c r="B10" s="7" t="s">
        <v>1</v>
      </c>
      <c r="C10" s="8" t="s">
        <v>0</v>
      </c>
    </row>
    <row r="11" spans="2:3" x14ac:dyDescent="0.2">
      <c r="B11" s="5">
        <v>25</v>
      </c>
      <c r="C11" s="3">
        <v>3.4553169564599999</v>
      </c>
    </row>
    <row r="12" spans="2:3" x14ac:dyDescent="0.2">
      <c r="B12" s="5">
        <v>50</v>
      </c>
      <c r="C12" s="3">
        <v>3.6760015846399998</v>
      </c>
    </row>
    <row r="13" spans="2:3" x14ac:dyDescent="0.2">
      <c r="B13" s="5">
        <v>100</v>
      </c>
      <c r="C13" s="3">
        <v>3.5414626779599998</v>
      </c>
    </row>
    <row r="14" spans="2:3" x14ac:dyDescent="0.2">
      <c r="B14" s="5">
        <v>150</v>
      </c>
      <c r="C14" s="3">
        <v>3.8616348998399999</v>
      </c>
    </row>
    <row r="15" spans="2:3" ht="16" thickBot="1" x14ac:dyDescent="0.25">
      <c r="B15" s="6">
        <v>200</v>
      </c>
      <c r="C15" s="4">
        <v>3.81505109132</v>
      </c>
    </row>
    <row r="16" spans="2:3" ht="16" thickBot="1" x14ac:dyDescent="0.25"/>
    <row r="17" spans="2:11" ht="16" thickBot="1" x14ac:dyDescent="0.25">
      <c r="B17" s="7" t="s">
        <v>10</v>
      </c>
      <c r="C17" s="27">
        <f>_xlfn.STDEV.S(C11:C15)</f>
        <v>0.17350098595960714</v>
      </c>
    </row>
    <row r="18" spans="2:11" x14ac:dyDescent="0.2">
      <c r="K18" s="1"/>
    </row>
    <row r="26" spans="2:11" ht="16" thickBot="1" x14ac:dyDescent="0.25"/>
    <row r="27" spans="2:11" ht="16" thickBot="1" x14ac:dyDescent="0.25">
      <c r="B27" s="7" t="s">
        <v>1</v>
      </c>
      <c r="C27" s="8" t="s">
        <v>0</v>
      </c>
    </row>
    <row r="28" spans="2:11" x14ac:dyDescent="0.2">
      <c r="B28" s="9">
        <v>25</v>
      </c>
      <c r="C28" s="2">
        <v>29.645232977799999</v>
      </c>
    </row>
    <row r="29" spans="2:11" x14ac:dyDescent="0.2">
      <c r="B29" s="5">
        <v>50</v>
      </c>
      <c r="C29" s="3">
        <v>41.765776831399997</v>
      </c>
    </row>
    <row r="30" spans="2:11" x14ac:dyDescent="0.2">
      <c r="B30" s="5">
        <v>100</v>
      </c>
      <c r="C30" s="3">
        <v>72.879264153700007</v>
      </c>
    </row>
    <row r="31" spans="2:11" x14ac:dyDescent="0.2">
      <c r="B31" s="5">
        <v>150</v>
      </c>
      <c r="C31" s="3">
        <v>106.506487025</v>
      </c>
    </row>
    <row r="32" spans="2:11" ht="16" thickBot="1" x14ac:dyDescent="0.25">
      <c r="B32" s="6">
        <v>200</v>
      </c>
      <c r="C32" s="4">
        <v>136.62738096199999</v>
      </c>
    </row>
    <row r="33" spans="2:3" ht="16" thickBot="1" x14ac:dyDescent="0.25"/>
    <row r="34" spans="2:3" ht="16" thickBot="1" x14ac:dyDescent="0.25">
      <c r="B34" s="28" t="s">
        <v>10</v>
      </c>
      <c r="C34" s="29">
        <f>_xlfn.STDEV.S(C28:C32)</f>
        <v>44.513444457943976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36"/>
  <sheetViews>
    <sheetView topLeftCell="A14" workbookViewId="0">
      <selection activeCell="C37" sqref="C37"/>
    </sheetView>
  </sheetViews>
  <sheetFormatPr baseColWidth="10" defaultRowHeight="15" x14ac:dyDescent="0.2"/>
  <cols>
    <col min="2" max="2" width="27" customWidth="1"/>
    <col min="3" max="3" width="23.83203125" customWidth="1"/>
  </cols>
  <sheetData>
    <row r="4" spans="2:3" ht="16" thickBot="1" x14ac:dyDescent="0.25"/>
    <row r="5" spans="2:3" ht="16" thickBot="1" x14ac:dyDescent="0.25">
      <c r="B5" s="7" t="s">
        <v>1</v>
      </c>
      <c r="C5" s="8" t="s">
        <v>0</v>
      </c>
    </row>
    <row r="6" spans="2:3" x14ac:dyDescent="0.2">
      <c r="B6" s="9">
        <v>25</v>
      </c>
      <c r="C6" s="2">
        <v>2.9056340765600002</v>
      </c>
    </row>
    <row r="7" spans="2:3" x14ac:dyDescent="0.2">
      <c r="B7" s="5">
        <v>50</v>
      </c>
      <c r="C7" s="3">
        <v>3.1010418602300001</v>
      </c>
    </row>
    <row r="8" spans="2:3" x14ac:dyDescent="0.2">
      <c r="B8" s="5">
        <v>100</v>
      </c>
      <c r="C8" s="3">
        <v>3.3312534180000002</v>
      </c>
    </row>
    <row r="9" spans="2:3" x14ac:dyDescent="0.2">
      <c r="B9" s="5">
        <v>150</v>
      </c>
      <c r="C9" s="3">
        <v>3.38338691493</v>
      </c>
    </row>
    <row r="10" spans="2:3" ht="16" thickBot="1" x14ac:dyDescent="0.25">
      <c r="B10" s="6">
        <v>200</v>
      </c>
      <c r="C10" s="4">
        <v>3.3312457380099998</v>
      </c>
    </row>
    <row r="11" spans="2:3" ht="16" thickBot="1" x14ac:dyDescent="0.25"/>
    <row r="12" spans="2:3" ht="16" thickBot="1" x14ac:dyDescent="0.25">
      <c r="B12" s="28" t="s">
        <v>10</v>
      </c>
      <c r="C12" s="29">
        <f>_xlfn.STDEV.S(C6:C10)</f>
        <v>0.20246920841705554</v>
      </c>
    </row>
    <row r="16" spans="2:3" ht="16" thickBot="1" x14ac:dyDescent="0.25"/>
    <row r="17" spans="2:3" ht="16" thickBot="1" x14ac:dyDescent="0.25">
      <c r="B17" s="7" t="s">
        <v>1</v>
      </c>
      <c r="C17" s="8" t="s">
        <v>0</v>
      </c>
    </row>
    <row r="18" spans="2:3" x14ac:dyDescent="0.2">
      <c r="B18" s="9">
        <v>25</v>
      </c>
      <c r="C18" s="2">
        <v>3.4553169564599999</v>
      </c>
    </row>
    <row r="19" spans="2:3" x14ac:dyDescent="0.2">
      <c r="B19" s="5">
        <v>50</v>
      </c>
      <c r="C19" s="3">
        <v>3.6760015846399998</v>
      </c>
    </row>
    <row r="20" spans="2:3" x14ac:dyDescent="0.2">
      <c r="B20" s="5">
        <v>100</v>
      </c>
      <c r="C20" s="3">
        <v>3.5414626779599998</v>
      </c>
    </row>
    <row r="21" spans="2:3" x14ac:dyDescent="0.2">
      <c r="B21" s="5">
        <v>150</v>
      </c>
      <c r="C21" s="3">
        <v>3.8616348998399999</v>
      </c>
    </row>
    <row r="22" spans="2:3" ht="16" thickBot="1" x14ac:dyDescent="0.25">
      <c r="B22" s="6">
        <v>200</v>
      </c>
      <c r="C22" s="4">
        <v>3.81505109132</v>
      </c>
    </row>
    <row r="23" spans="2:3" ht="16" thickBot="1" x14ac:dyDescent="0.25"/>
    <row r="24" spans="2:3" ht="16" thickBot="1" x14ac:dyDescent="0.25">
      <c r="B24" s="28" t="s">
        <v>10</v>
      </c>
      <c r="C24" s="29">
        <f>_xlfn.STDEV.S(C18:C22)</f>
        <v>0.17350098595960714</v>
      </c>
    </row>
    <row r="28" spans="2:3" ht="16" thickBot="1" x14ac:dyDescent="0.25"/>
    <row r="29" spans="2:3" ht="16" thickBot="1" x14ac:dyDescent="0.25">
      <c r="B29" s="7" t="s">
        <v>1</v>
      </c>
      <c r="C29" s="8" t="s">
        <v>0</v>
      </c>
    </row>
    <row r="30" spans="2:3" x14ac:dyDescent="0.2">
      <c r="B30" s="9">
        <v>25</v>
      </c>
      <c r="C30" s="2">
        <v>29.685232977799998</v>
      </c>
    </row>
    <row r="31" spans="2:3" x14ac:dyDescent="0.2">
      <c r="B31" s="5">
        <v>50</v>
      </c>
      <c r="C31" s="3">
        <v>48.1041947529</v>
      </c>
    </row>
    <row r="32" spans="2:3" x14ac:dyDescent="0.2">
      <c r="B32" s="5">
        <v>100</v>
      </c>
      <c r="C32" s="3">
        <v>78.286113321000002</v>
      </c>
    </row>
    <row r="33" spans="2:3" x14ac:dyDescent="0.2">
      <c r="B33" s="5">
        <v>150</v>
      </c>
      <c r="C33" s="3">
        <v>111.406862601</v>
      </c>
    </row>
    <row r="34" spans="2:3" ht="16" thickBot="1" x14ac:dyDescent="0.25">
      <c r="B34" s="6">
        <v>200</v>
      </c>
      <c r="C34" s="4">
        <v>138.30005261400001</v>
      </c>
    </row>
    <row r="35" spans="2:3" ht="16" thickBot="1" x14ac:dyDescent="0.25"/>
    <row r="36" spans="2:3" ht="16" thickBot="1" x14ac:dyDescent="0.25">
      <c r="B36" s="28" t="s">
        <v>10</v>
      </c>
      <c r="C36" s="29">
        <f>_xlfn.STDEV.S(C30:C34)</f>
        <v>44.526552116533935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37"/>
  <sheetViews>
    <sheetView topLeftCell="A9" workbookViewId="0">
      <selection activeCell="C38" sqref="C38"/>
    </sheetView>
  </sheetViews>
  <sheetFormatPr baseColWidth="10" defaultRowHeight="15" x14ac:dyDescent="0.2"/>
  <cols>
    <col min="2" max="2" width="26.83203125" customWidth="1"/>
    <col min="3" max="3" width="25" customWidth="1"/>
  </cols>
  <sheetData>
    <row r="5" spans="2:3" ht="16" thickBot="1" x14ac:dyDescent="0.25"/>
    <row r="6" spans="2:3" ht="16" thickBot="1" x14ac:dyDescent="0.25">
      <c r="B6" s="7" t="s">
        <v>1</v>
      </c>
      <c r="C6" s="8" t="s">
        <v>0</v>
      </c>
    </row>
    <row r="7" spans="2:3" x14ac:dyDescent="0.2">
      <c r="B7" s="9">
        <v>25</v>
      </c>
      <c r="C7" s="2">
        <v>1.52726494514</v>
      </c>
    </row>
    <row r="8" spans="2:3" x14ac:dyDescent="0.2">
      <c r="B8" s="5">
        <v>50</v>
      </c>
      <c r="C8" s="3">
        <v>1.71663914487</v>
      </c>
    </row>
    <row r="9" spans="2:3" x14ac:dyDescent="0.2">
      <c r="B9" s="5">
        <v>100</v>
      </c>
      <c r="C9" s="3">
        <v>1.7888882001399999</v>
      </c>
    </row>
    <row r="10" spans="2:3" x14ac:dyDescent="0.2">
      <c r="B10" s="5">
        <v>150</v>
      </c>
      <c r="C10" s="3">
        <v>1.73019396545</v>
      </c>
    </row>
    <row r="11" spans="2:3" ht="16" thickBot="1" x14ac:dyDescent="0.25">
      <c r="B11" s="6">
        <v>200</v>
      </c>
      <c r="C11" s="4">
        <v>1.7380254506899999</v>
      </c>
    </row>
    <row r="12" spans="2:3" ht="16" thickBot="1" x14ac:dyDescent="0.25"/>
    <row r="13" spans="2:3" ht="16" thickBot="1" x14ac:dyDescent="0.25">
      <c r="B13" s="28" t="s">
        <v>10</v>
      </c>
      <c r="C13" s="29">
        <f>_xlfn.STDEV.S(C7:C11)</f>
        <v>0.10046489210598733</v>
      </c>
    </row>
    <row r="17" spans="2:3" ht="16" thickBot="1" x14ac:dyDescent="0.25"/>
    <row r="18" spans="2:3" ht="16" thickBot="1" x14ac:dyDescent="0.25">
      <c r="B18" s="7" t="s">
        <v>1</v>
      </c>
      <c r="C18" s="8" t="s">
        <v>0</v>
      </c>
    </row>
    <row r="19" spans="2:3" x14ac:dyDescent="0.2">
      <c r="B19" s="9">
        <v>25</v>
      </c>
      <c r="C19" s="2">
        <v>1.98443970749</v>
      </c>
    </row>
    <row r="20" spans="2:3" x14ac:dyDescent="0.2">
      <c r="B20" s="5">
        <v>50</v>
      </c>
      <c r="C20" s="3">
        <v>2.0775537339699999</v>
      </c>
    </row>
    <row r="21" spans="2:3" x14ac:dyDescent="0.2">
      <c r="B21" s="5">
        <v>100</v>
      </c>
      <c r="C21" s="3">
        <v>2.1016347991500002</v>
      </c>
    </row>
    <row r="22" spans="2:3" x14ac:dyDescent="0.2">
      <c r="B22" s="5">
        <v>150</v>
      </c>
      <c r="C22" s="3">
        <v>1.98570005905</v>
      </c>
    </row>
    <row r="23" spans="2:3" ht="16" thickBot="1" x14ac:dyDescent="0.25">
      <c r="B23" s="6">
        <v>200</v>
      </c>
      <c r="C23" s="4">
        <v>1.96456077685</v>
      </c>
    </row>
    <row r="24" spans="2:3" ht="16" thickBot="1" x14ac:dyDescent="0.25"/>
    <row r="25" spans="2:3" ht="16" thickBot="1" x14ac:dyDescent="0.25">
      <c r="B25" s="28" t="s">
        <v>10</v>
      </c>
      <c r="C25" s="29">
        <f>_xlfn.STDEV.S(C19:C23)</f>
        <v>6.2154282340270026E-2</v>
      </c>
    </row>
    <row r="29" spans="2:3" ht="16" thickBot="1" x14ac:dyDescent="0.25"/>
    <row r="30" spans="2:3" ht="16" thickBot="1" x14ac:dyDescent="0.25">
      <c r="B30" s="7" t="s">
        <v>1</v>
      </c>
      <c r="C30" s="8" t="s">
        <v>0</v>
      </c>
    </row>
    <row r="31" spans="2:3" x14ac:dyDescent="0.2">
      <c r="B31" s="9">
        <v>25</v>
      </c>
      <c r="C31" s="2">
        <v>10.5714806113</v>
      </c>
    </row>
    <row r="32" spans="2:3" x14ac:dyDescent="0.2">
      <c r="B32" s="5">
        <v>50</v>
      </c>
      <c r="C32" s="3">
        <v>15.3373787175</v>
      </c>
    </row>
    <row r="33" spans="2:3" x14ac:dyDescent="0.2">
      <c r="B33" s="5">
        <v>100</v>
      </c>
      <c r="C33" s="3">
        <v>21.8512794892</v>
      </c>
    </row>
    <row r="34" spans="2:3" x14ac:dyDescent="0.2">
      <c r="B34" s="5">
        <v>150</v>
      </c>
      <c r="C34" s="3">
        <v>26.5051723461</v>
      </c>
    </row>
    <row r="35" spans="2:3" ht="16" thickBot="1" x14ac:dyDescent="0.25">
      <c r="B35" s="6">
        <v>200</v>
      </c>
      <c r="C35" s="4">
        <v>34.887775353599999</v>
      </c>
    </row>
    <row r="36" spans="2:3" ht="16" thickBot="1" x14ac:dyDescent="0.25"/>
    <row r="37" spans="2:3" ht="16" thickBot="1" x14ac:dyDescent="0.25">
      <c r="B37" s="28" t="s">
        <v>10</v>
      </c>
      <c r="C37" s="29">
        <f>_xlfn.STDEV.S(C31:C35)</f>
        <v>9.5035726769708813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35"/>
  <sheetViews>
    <sheetView topLeftCell="A8" workbookViewId="0">
      <selection activeCell="C36" sqref="C36"/>
    </sheetView>
  </sheetViews>
  <sheetFormatPr baseColWidth="10" defaultRowHeight="15" x14ac:dyDescent="0.2"/>
  <cols>
    <col min="2" max="2" width="26.5" customWidth="1"/>
    <col min="3" max="3" width="24.1640625" customWidth="1"/>
  </cols>
  <sheetData>
    <row r="4" spans="2:3" ht="16" thickBot="1" x14ac:dyDescent="0.25"/>
    <row r="5" spans="2:3" ht="16" thickBot="1" x14ac:dyDescent="0.25">
      <c r="B5" s="7" t="s">
        <v>1</v>
      </c>
      <c r="C5" s="8" t="s">
        <v>0</v>
      </c>
    </row>
    <row r="6" spans="2:3" x14ac:dyDescent="0.2">
      <c r="B6" s="9">
        <v>25</v>
      </c>
      <c r="C6" s="2">
        <v>2.76</v>
      </c>
    </row>
    <row r="7" spans="2:3" x14ac:dyDescent="0.2">
      <c r="B7" s="5">
        <v>50</v>
      </c>
      <c r="C7" s="3">
        <v>2.94</v>
      </c>
    </row>
    <row r="8" spans="2:3" x14ac:dyDescent="0.2">
      <c r="B8" s="5">
        <v>100</v>
      </c>
      <c r="C8" s="3">
        <v>2.9868234546700001</v>
      </c>
    </row>
    <row r="9" spans="2:3" x14ac:dyDescent="0.2">
      <c r="B9" s="5">
        <v>150</v>
      </c>
      <c r="C9" s="3">
        <v>3.0139537354799999</v>
      </c>
    </row>
    <row r="10" spans="2:3" ht="16" thickBot="1" x14ac:dyDescent="0.25">
      <c r="B10" s="6">
        <v>200</v>
      </c>
      <c r="C10" s="4">
        <v>2.9442287734299999</v>
      </c>
    </row>
    <row r="11" spans="2:3" ht="16" thickBot="1" x14ac:dyDescent="0.25"/>
    <row r="12" spans="2:3" ht="16" thickBot="1" x14ac:dyDescent="0.25">
      <c r="B12" s="28" t="s">
        <v>10</v>
      </c>
      <c r="C12" s="29">
        <f>_xlfn.STDEV.S(C6:C10)</f>
        <v>9.9341084923420322E-2</v>
      </c>
    </row>
    <row r="16" spans="2:3" ht="16" thickBot="1" x14ac:dyDescent="0.25"/>
    <row r="17" spans="2:3" ht="16" thickBot="1" x14ac:dyDescent="0.25">
      <c r="B17" s="7" t="s">
        <v>1</v>
      </c>
      <c r="C17" s="8" t="s">
        <v>0</v>
      </c>
    </row>
    <row r="18" spans="2:3" x14ac:dyDescent="0.2">
      <c r="B18" s="9">
        <v>25</v>
      </c>
      <c r="C18" s="2">
        <v>3.0792673154900001</v>
      </c>
    </row>
    <row r="19" spans="2:3" x14ac:dyDescent="0.2">
      <c r="B19" s="5">
        <v>50</v>
      </c>
      <c r="C19" s="3">
        <v>3.1621137589399999</v>
      </c>
    </row>
    <row r="20" spans="2:3" x14ac:dyDescent="0.2">
      <c r="B20" s="5">
        <v>100</v>
      </c>
      <c r="C20" s="3">
        <v>3.0266899646100001</v>
      </c>
    </row>
    <row r="21" spans="2:3" x14ac:dyDescent="0.2">
      <c r="B21" s="5">
        <v>150</v>
      </c>
      <c r="C21" s="3">
        <v>3.0138112588500001</v>
      </c>
    </row>
    <row r="22" spans="2:3" ht="16" thickBot="1" x14ac:dyDescent="0.25">
      <c r="B22" s="6">
        <v>200</v>
      </c>
      <c r="C22" s="4">
        <v>3.0315205283300002</v>
      </c>
    </row>
    <row r="23" spans="2:3" ht="16" thickBot="1" x14ac:dyDescent="0.25"/>
    <row r="24" spans="2:3" ht="16" thickBot="1" x14ac:dyDescent="0.25">
      <c r="B24" s="28" t="s">
        <v>10</v>
      </c>
      <c r="C24" s="29">
        <f>_xlfn.STDEV.S(C18:C22)</f>
        <v>6.0861647681889876E-2</v>
      </c>
    </row>
    <row r="27" spans="2:3" ht="16" thickBot="1" x14ac:dyDescent="0.25">
      <c r="B27" s="10"/>
    </row>
    <row r="28" spans="2:3" ht="16" thickBot="1" x14ac:dyDescent="0.25">
      <c r="B28" s="7" t="s">
        <v>1</v>
      </c>
      <c r="C28" s="8" t="s">
        <v>0</v>
      </c>
    </row>
    <row r="29" spans="2:3" x14ac:dyDescent="0.2">
      <c r="B29" s="9">
        <v>25</v>
      </c>
      <c r="C29" s="2">
        <v>9.1031547203300001</v>
      </c>
    </row>
    <row r="30" spans="2:3" x14ac:dyDescent="0.2">
      <c r="B30" s="5">
        <v>50</v>
      </c>
      <c r="C30" s="3">
        <v>11.0075327969</v>
      </c>
    </row>
    <row r="31" spans="2:3" x14ac:dyDescent="0.2">
      <c r="B31" s="5">
        <v>100</v>
      </c>
      <c r="C31" s="3">
        <v>18.739068826699999</v>
      </c>
    </row>
    <row r="32" spans="2:3" x14ac:dyDescent="0.2">
      <c r="B32" s="5">
        <v>150</v>
      </c>
      <c r="C32" s="3">
        <v>25.7116800123</v>
      </c>
    </row>
    <row r="33" spans="2:3" ht="16" thickBot="1" x14ac:dyDescent="0.25">
      <c r="B33" s="6">
        <v>200</v>
      </c>
      <c r="C33" s="4">
        <v>29.302750348</v>
      </c>
    </row>
    <row r="34" spans="2:3" ht="16" thickBot="1" x14ac:dyDescent="0.25"/>
    <row r="35" spans="2:3" ht="16" thickBot="1" x14ac:dyDescent="0.25">
      <c r="B35" s="28" t="s">
        <v>10</v>
      </c>
      <c r="C35" s="29">
        <f>_xlfn.STDEV.S(C29:C33)</f>
        <v>8.8435069756249316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abSelected="1" topLeftCell="A17" workbookViewId="0">
      <selection activeCell="F41" sqref="F41"/>
    </sheetView>
  </sheetViews>
  <sheetFormatPr baseColWidth="10" defaultRowHeight="15" x14ac:dyDescent="0.2"/>
  <cols>
    <col min="1" max="1" width="13.33203125" customWidth="1"/>
    <col min="2" max="2" width="17.5" customWidth="1"/>
    <col min="3" max="3" width="20.83203125" customWidth="1"/>
    <col min="4" max="4" width="19.1640625" customWidth="1"/>
    <col min="5" max="5" width="26" customWidth="1"/>
    <col min="6" max="6" width="24.1640625" customWidth="1"/>
  </cols>
  <sheetData>
    <row r="2" spans="1:6" ht="16" thickBot="1" x14ac:dyDescent="0.25">
      <c r="A2" s="11" t="s">
        <v>3</v>
      </c>
      <c r="B2" s="11"/>
      <c r="C2" s="11"/>
      <c r="D2" s="11"/>
      <c r="E2" s="11"/>
    </row>
    <row r="3" spans="1:6" ht="16" thickBot="1" x14ac:dyDescent="0.25">
      <c r="A3" s="11"/>
      <c r="B3" s="15" t="s">
        <v>6</v>
      </c>
      <c r="C3" s="15" t="s">
        <v>5</v>
      </c>
      <c r="D3" s="15" t="s">
        <v>7</v>
      </c>
      <c r="E3" s="14" t="s">
        <v>8</v>
      </c>
      <c r="F3" s="15" t="s">
        <v>1</v>
      </c>
    </row>
    <row r="4" spans="1:6" x14ac:dyDescent="0.2">
      <c r="A4" s="11"/>
      <c r="B4" s="9">
        <v>2.9056340765600002</v>
      </c>
      <c r="C4" s="2">
        <v>2.9056340765600002</v>
      </c>
      <c r="D4" s="2">
        <v>1.52726494514</v>
      </c>
      <c r="E4" s="2">
        <v>2.76</v>
      </c>
      <c r="F4" s="5">
        <v>25</v>
      </c>
    </row>
    <row r="5" spans="1:6" x14ac:dyDescent="0.2">
      <c r="A5" s="11"/>
      <c r="B5" s="5">
        <v>3.1010418602300001</v>
      </c>
      <c r="C5" s="3">
        <v>3.1010418602300001</v>
      </c>
      <c r="D5" s="3">
        <v>1.71663914487</v>
      </c>
      <c r="E5" s="3">
        <v>2.94</v>
      </c>
      <c r="F5" s="5">
        <v>50</v>
      </c>
    </row>
    <row r="6" spans="1:6" x14ac:dyDescent="0.2">
      <c r="A6" s="11"/>
      <c r="B6" s="5">
        <v>3.3312534180000002</v>
      </c>
      <c r="C6" s="3">
        <v>3.3312534180000002</v>
      </c>
      <c r="D6" s="3">
        <v>1.7888882001399999</v>
      </c>
      <c r="E6" s="3">
        <v>2.9868234546700001</v>
      </c>
      <c r="F6" s="5">
        <v>100</v>
      </c>
    </row>
    <row r="7" spans="1:6" x14ac:dyDescent="0.2">
      <c r="A7" s="11"/>
      <c r="B7" s="5">
        <v>3.38338691493</v>
      </c>
      <c r="C7" s="3">
        <v>3.38338691493</v>
      </c>
      <c r="D7" s="3">
        <v>1.73019396545</v>
      </c>
      <c r="E7" s="3">
        <v>3.0139537354799999</v>
      </c>
      <c r="F7" s="5">
        <v>150</v>
      </c>
    </row>
    <row r="8" spans="1:6" ht="16" thickBot="1" x14ac:dyDescent="0.25">
      <c r="A8" s="11"/>
      <c r="B8" s="6">
        <v>3.3312457380099998</v>
      </c>
      <c r="C8" s="4">
        <v>3.3312457380099998</v>
      </c>
      <c r="D8" s="4">
        <v>1.7380254506899999</v>
      </c>
      <c r="E8" s="4">
        <v>2.9442287734299999</v>
      </c>
      <c r="F8" s="6">
        <v>200</v>
      </c>
    </row>
    <row r="9" spans="1:6" x14ac:dyDescent="0.2">
      <c r="A9" s="11"/>
      <c r="B9" s="12"/>
      <c r="C9" s="12"/>
      <c r="D9" s="12"/>
      <c r="E9" s="12"/>
    </row>
    <row r="10" spans="1:6" x14ac:dyDescent="0.2">
      <c r="A10" s="11"/>
      <c r="B10" s="12"/>
      <c r="C10" s="12"/>
      <c r="D10" s="12"/>
      <c r="E10" s="12"/>
    </row>
    <row r="11" spans="1:6" ht="16" thickBot="1" x14ac:dyDescent="0.25">
      <c r="A11" s="11" t="s">
        <v>2</v>
      </c>
      <c r="B11" s="12"/>
      <c r="C11" s="12"/>
      <c r="D11" s="12"/>
      <c r="E11" s="12"/>
    </row>
    <row r="12" spans="1:6" ht="16" thickBot="1" x14ac:dyDescent="0.25">
      <c r="A12" s="11"/>
      <c r="B12" s="15" t="s">
        <v>6</v>
      </c>
      <c r="C12" s="15" t="s">
        <v>5</v>
      </c>
      <c r="D12" s="13" t="s">
        <v>7</v>
      </c>
      <c r="E12" s="15" t="s">
        <v>8</v>
      </c>
      <c r="F12" s="15" t="s">
        <v>1</v>
      </c>
    </row>
    <row r="13" spans="1:6" x14ac:dyDescent="0.2">
      <c r="A13" s="11"/>
      <c r="B13" s="5">
        <v>3.4553169564599999</v>
      </c>
      <c r="C13" s="2">
        <v>3.4553169564599999</v>
      </c>
      <c r="D13" s="2">
        <v>1.98443970749</v>
      </c>
      <c r="E13" s="2">
        <v>3.0792673154900001</v>
      </c>
      <c r="F13" s="5">
        <v>25</v>
      </c>
    </row>
    <row r="14" spans="1:6" x14ac:dyDescent="0.2">
      <c r="A14" s="11"/>
      <c r="B14" s="5">
        <v>3.6760015846399998</v>
      </c>
      <c r="C14" s="3">
        <v>3.6760015846399998</v>
      </c>
      <c r="D14" s="3">
        <v>2.0775537339699999</v>
      </c>
      <c r="E14" s="3">
        <v>3.1621137589399999</v>
      </c>
      <c r="F14" s="5">
        <v>50</v>
      </c>
    </row>
    <row r="15" spans="1:6" x14ac:dyDescent="0.2">
      <c r="A15" s="11"/>
      <c r="B15" s="5">
        <v>3.5414626779599998</v>
      </c>
      <c r="C15" s="3">
        <v>3.5414626779599998</v>
      </c>
      <c r="D15" s="3">
        <v>2.1016347991500002</v>
      </c>
      <c r="E15" s="3">
        <v>3.0266899646100001</v>
      </c>
      <c r="F15" s="5">
        <v>100</v>
      </c>
    </row>
    <row r="16" spans="1:6" x14ac:dyDescent="0.2">
      <c r="A16" s="11"/>
      <c r="B16" s="5">
        <v>3.8616348998399999</v>
      </c>
      <c r="C16" s="3">
        <v>3.8616348998399999</v>
      </c>
      <c r="D16" s="3">
        <v>1.98570005905</v>
      </c>
      <c r="E16" s="3">
        <v>3.0138112588500001</v>
      </c>
      <c r="F16" s="5">
        <v>150</v>
      </c>
    </row>
    <row r="17" spans="1:6" ht="16" thickBot="1" x14ac:dyDescent="0.25">
      <c r="A17" s="11"/>
      <c r="B17" s="6">
        <v>3.81505109132</v>
      </c>
      <c r="C17" s="4">
        <v>3.81505109132</v>
      </c>
      <c r="D17" s="4">
        <v>1.96456077685</v>
      </c>
      <c r="E17" s="4">
        <v>3.0315205283300002</v>
      </c>
      <c r="F17" s="6">
        <v>200</v>
      </c>
    </row>
    <row r="18" spans="1:6" x14ac:dyDescent="0.2">
      <c r="A18" s="11"/>
      <c r="B18" s="12"/>
      <c r="C18" s="12"/>
      <c r="D18" s="12"/>
      <c r="E18" s="12"/>
    </row>
    <row r="19" spans="1:6" x14ac:dyDescent="0.2">
      <c r="A19" s="11"/>
      <c r="B19" s="12"/>
      <c r="C19" s="12"/>
      <c r="D19" s="12"/>
      <c r="E19" s="12"/>
    </row>
    <row r="20" spans="1:6" ht="16" thickBot="1" x14ac:dyDescent="0.25">
      <c r="A20" s="11" t="s">
        <v>4</v>
      </c>
      <c r="B20" s="12"/>
      <c r="C20" s="12"/>
      <c r="D20" s="12"/>
      <c r="E20" s="12"/>
    </row>
    <row r="21" spans="1:6" ht="16" thickBot="1" x14ac:dyDescent="0.25">
      <c r="A21" s="11"/>
      <c r="B21" s="15" t="s">
        <v>6</v>
      </c>
      <c r="C21" s="15" t="s">
        <v>5</v>
      </c>
      <c r="D21" s="14" t="s">
        <v>7</v>
      </c>
      <c r="E21" s="14" t="s">
        <v>8</v>
      </c>
      <c r="F21" s="15" t="s">
        <v>1</v>
      </c>
    </row>
    <row r="22" spans="1:6" x14ac:dyDescent="0.2">
      <c r="A22" s="11"/>
      <c r="B22" s="9">
        <v>29.645232977799999</v>
      </c>
      <c r="C22" s="2">
        <v>29.685232977799998</v>
      </c>
      <c r="D22" s="2">
        <v>10.5714806113</v>
      </c>
      <c r="E22" s="2">
        <v>9.1031547203300001</v>
      </c>
      <c r="F22" s="5">
        <v>25</v>
      </c>
    </row>
    <row r="23" spans="1:6" x14ac:dyDescent="0.2">
      <c r="A23" s="11"/>
      <c r="B23" s="5">
        <v>41.765776831399997</v>
      </c>
      <c r="C23" s="3">
        <v>48.1041947529</v>
      </c>
      <c r="D23" s="3">
        <v>15.3373787175</v>
      </c>
      <c r="E23" s="3">
        <v>11.0075327969</v>
      </c>
      <c r="F23" s="5">
        <v>50</v>
      </c>
    </row>
    <row r="24" spans="1:6" x14ac:dyDescent="0.2">
      <c r="A24" s="11"/>
      <c r="B24" s="5">
        <v>72.879264153700007</v>
      </c>
      <c r="C24" s="3">
        <v>78.286113321000002</v>
      </c>
      <c r="D24" s="3">
        <v>21.8512794892</v>
      </c>
      <c r="E24" s="3">
        <v>18.739068826699999</v>
      </c>
      <c r="F24" s="5">
        <v>100</v>
      </c>
    </row>
    <row r="25" spans="1:6" x14ac:dyDescent="0.2">
      <c r="A25" s="11"/>
      <c r="B25" s="5">
        <v>106.506487025</v>
      </c>
      <c r="C25" s="3">
        <v>111.406862601</v>
      </c>
      <c r="D25" s="3">
        <v>26.5051723461</v>
      </c>
      <c r="E25" s="3">
        <v>25.7116800123</v>
      </c>
      <c r="F25" s="5">
        <v>150</v>
      </c>
    </row>
    <row r="26" spans="1:6" ht="16" thickBot="1" x14ac:dyDescent="0.25">
      <c r="A26" s="11"/>
      <c r="B26" s="6">
        <v>136.62738096199999</v>
      </c>
      <c r="C26" s="4">
        <v>138.30005261400001</v>
      </c>
      <c r="D26" s="4">
        <v>34.887775353599999</v>
      </c>
      <c r="E26" s="4">
        <v>29.302750348</v>
      </c>
      <c r="F26" s="6">
        <v>200</v>
      </c>
    </row>
    <row r="28" spans="1:6" x14ac:dyDescent="0.2">
      <c r="C28" s="16"/>
    </row>
    <row r="29" spans="1:6" ht="16" thickBot="1" x14ac:dyDescent="0.25"/>
    <row r="30" spans="1:6" x14ac:dyDescent="0.2">
      <c r="B30" s="18" t="s">
        <v>9</v>
      </c>
      <c r="C30" s="19"/>
      <c r="D30" s="19"/>
      <c r="E30" s="20"/>
      <c r="F30" s="17"/>
    </row>
    <row r="31" spans="1:6" x14ac:dyDescent="0.2">
      <c r="A31" s="17"/>
      <c r="B31" s="21"/>
      <c r="C31" s="22"/>
      <c r="D31" s="22"/>
      <c r="E31" s="23"/>
      <c r="F31" s="17"/>
    </row>
    <row r="32" spans="1:6" x14ac:dyDescent="0.2">
      <c r="B32" s="21"/>
      <c r="C32" s="22"/>
      <c r="D32" s="22"/>
      <c r="E32" s="23"/>
    </row>
    <row r="33" spans="2:5" x14ac:dyDescent="0.2">
      <c r="B33" s="21"/>
      <c r="C33" s="22"/>
      <c r="D33" s="22"/>
      <c r="E33" s="23"/>
    </row>
    <row r="34" spans="2:5" x14ac:dyDescent="0.2">
      <c r="B34" s="21"/>
      <c r="C34" s="22"/>
      <c r="D34" s="22"/>
      <c r="E34" s="23"/>
    </row>
    <row r="35" spans="2:5" x14ac:dyDescent="0.2">
      <c r="B35" s="21"/>
      <c r="C35" s="22"/>
      <c r="D35" s="22"/>
      <c r="E35" s="23"/>
    </row>
    <row r="36" spans="2:5" x14ac:dyDescent="0.2">
      <c r="B36" s="21"/>
      <c r="C36" s="22"/>
      <c r="D36" s="22"/>
      <c r="E36" s="23"/>
    </row>
    <row r="37" spans="2:5" x14ac:dyDescent="0.2">
      <c r="B37" s="21"/>
      <c r="C37" s="22"/>
      <c r="D37" s="22"/>
      <c r="E37" s="23"/>
    </row>
    <row r="38" spans="2:5" ht="16" thickBot="1" x14ac:dyDescent="0.25">
      <c r="B38" s="24"/>
      <c r="C38" s="25"/>
      <c r="D38" s="25"/>
      <c r="E38" s="26"/>
    </row>
    <row r="39" spans="2:5" x14ac:dyDescent="0.2">
      <c r="D39" s="17"/>
    </row>
  </sheetData>
  <mergeCells count="1">
    <mergeCell ref="B30:E3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Inciso A</vt:lpstr>
      <vt:lpstr>Inciso B</vt:lpstr>
      <vt:lpstr>Inciso Ci</vt:lpstr>
      <vt:lpstr>Inciso Cii</vt:lpstr>
      <vt:lpstr>Inciso Ciii</vt:lpstr>
      <vt:lpstr>Decisión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ESTRADA</dc:creator>
  <cp:lastModifiedBy>Usuario de Microsoft Office</cp:lastModifiedBy>
  <dcterms:created xsi:type="dcterms:W3CDTF">2017-03-01T06:11:41Z</dcterms:created>
  <dcterms:modified xsi:type="dcterms:W3CDTF">2017-03-02T19:28:27Z</dcterms:modified>
</cp:coreProperties>
</file>