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650"/>
  </bookViews>
  <sheets>
    <sheet name="批量是上传施工项模板" sheetId="1" r:id="rId1"/>
    <sheet name="编码对照" sheetId="2" r:id="rId2"/>
  </sheets>
  <calcPr calcId="144525"/>
</workbook>
</file>

<file path=xl/sharedStrings.xml><?xml version="1.0" encoding="utf-8"?>
<sst xmlns="http://schemas.openxmlformats.org/spreadsheetml/2006/main" count="60">
  <si>
    <t>施工项类别</t>
  </si>
  <si>
    <t>施工项类别编码</t>
  </si>
  <si>
    <t>施工项分类</t>
  </si>
  <si>
    <t>施工项分类编码</t>
  </si>
  <si>
    <t>施工项编码</t>
  </si>
  <si>
    <t>施工项名称</t>
  </si>
  <si>
    <t>计量单位</t>
  </si>
  <si>
    <t>计量单位编码</t>
  </si>
  <si>
    <t>工艺材料简介</t>
  </si>
  <si>
    <t>辅料名称规格</t>
  </si>
  <si>
    <t>验收标准</t>
  </si>
  <si>
    <t>标准出处</t>
  </si>
  <si>
    <t>装饰公司</t>
  </si>
  <si>
    <t>备注</t>
  </si>
  <si>
    <t>标准工程</t>
  </si>
  <si>
    <t>"01"</t>
  </si>
  <si>
    <t>自定义项目</t>
  </si>
  <si>
    <t>"02"</t>
  </si>
  <si>
    <t>安装工程</t>
  </si>
  <si>
    <t>拆除工程</t>
  </si>
  <si>
    <t>地面工程</t>
  </si>
  <si>
    <t>"03"</t>
  </si>
  <si>
    <t>电路改造</t>
  </si>
  <si>
    <t>"04"</t>
  </si>
  <si>
    <t>墙面工程</t>
  </si>
  <si>
    <t>"05"</t>
  </si>
  <si>
    <t>门窗工程</t>
  </si>
  <si>
    <t>"07"</t>
  </si>
  <si>
    <t>天棚工程</t>
  </si>
  <si>
    <t>"08"</t>
  </si>
  <si>
    <t>涂饰工程</t>
  </si>
  <si>
    <t>"09"</t>
  </si>
  <si>
    <t>新建工程</t>
  </si>
  <si>
    <t>"10"</t>
  </si>
  <si>
    <t>水路改造</t>
  </si>
  <si>
    <t>"11"</t>
  </si>
  <si>
    <t>水电改造</t>
  </si>
  <si>
    <t>"12"</t>
  </si>
  <si>
    <t>其他工程</t>
  </si>
  <si>
    <t>"06"</t>
  </si>
  <si>
    <t>步</t>
  </si>
  <si>
    <t>次</t>
  </si>
  <si>
    <t>个</t>
  </si>
  <si>
    <t>根</t>
  </si>
  <si>
    <t>块</t>
  </si>
  <si>
    <t>件</t>
  </si>
  <si>
    <t>立方米</t>
  </si>
  <si>
    <t>平方</t>
  </si>
  <si>
    <t>立</t>
  </si>
  <si>
    <t>台</t>
  </si>
  <si>
    <t>樘</t>
  </si>
  <si>
    <t>套</t>
  </si>
  <si>
    <t>项</t>
  </si>
  <si>
    <t>"13"</t>
  </si>
  <si>
    <t>元</t>
  </si>
  <si>
    <t>"14"</t>
  </si>
  <si>
    <t>盏</t>
  </si>
  <si>
    <t>"15"</t>
  </si>
  <si>
    <t>警告：施工项类别编码，施工项分类编码，计量单位编码第一条数据已定义好公式，通过前一列数据的选择自动带出对应编码，可以通过下拉吧公式应用在下面的行数据，请勿自己填写，一定要通过公式带出编码！！！</t>
  </si>
  <si>
    <t>警告：数据行中间不可出现空行，否则空行之后的数据将不会录入系统！！！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</si>
</sst>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left" vertical="center" wrapText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B2" sqref="B2"/>
    </sheetView>
  </sheetViews>
  <sheetFormatPr defaultColWidth="9" defaultRowHeight="13.5" outlineLevelRow="1"/>
  <cols>
    <col min="1" max="2" width="17.375" customWidth="1"/>
    <col min="3" max="4" width="21.875" customWidth="1"/>
    <col min="5" max="5" width="15" customWidth="1"/>
    <col min="6" max="6" width="13.625" customWidth="1"/>
    <col min="7" max="7" width="19.125" customWidth="1"/>
    <col min="8" max="8" width="15.625" customWidth="1"/>
    <col min="9" max="10" width="15.375" customWidth="1"/>
    <col min="12" max="12" width="14.5" customWidth="1"/>
    <col min="13" max="13" width="18.25" customWidth="1"/>
  </cols>
  <sheetData>
    <row r="1" s="6" customFormat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2:8">
      <c r="B2" t="str">
        <f>CHOOSE(MATCH(A2,{"标准项目","自定义项目",0},),"01","02","")</f>
        <v/>
      </c>
      <c r="D2" t="str">
        <f>CHOOSE(MATCH(C2,{"安装工程","拆除工程","地面工程","电路改造","墙面工程","其他工程","门窗工程","天棚工程","涂饰工程","新建工程","水路改造","水电改造",0}),"01","02","03","04","05","06","07","08","09","10","11","12","")</f>
        <v/>
      </c>
      <c r="H2" t="str">
        <f>CHOOSE(MATCH(G2,{"步","次","个","根","块","件","立方米","平米","立","台","樘","套","项","元","盏",0},),"01","02","03","04","05","06","07","08","09","10","11","12","13","14","15","")</f>
        <v/>
      </c>
    </row>
  </sheetData>
  <dataValidations count="9">
    <dataValidation allowBlank="1" showInputMessage="1" showErrorMessage="1" sqref="B1 D1 H1 B2 B3:B666 B667:B1048576 D2:D3 D4:D646 D647:D1048576"/>
    <dataValidation type="list" allowBlank="1" showInputMessage="1" showErrorMessage="1" errorTitle="警告" error="输入值与候选值不符，请从下拉框中选择！" sqref="C1 C3:C1048576">
      <formula1>"安装工程,地面工程,墙面工程,涂饰工程,新建工程,拆除工程,水电工程,水路改造,天棚工程,门窗工程,电路改造,其他工程"</formula1>
    </dataValidation>
    <dataValidation type="custom" allowBlank="1" showErrorMessage="1" errorTitle="拒绝重复输入" error="当前输入的内容，与本区域的其他单元格内容重复。" sqref="E1 E2 E3 E4 E5 E1048576 E6:E1048575" errorStyle="warning">
      <formula1>COUNTIF($E:$E,E1)&lt;2</formula1>
    </dataValidation>
    <dataValidation type="list" allowBlank="1" showInputMessage="1" showErrorMessage="1" sqref="C2">
      <formula1>"安装工程,地面工程,墙面工程,涂饰工程,新建工程,拆除工程,水电改造,水路改造,天棚工程,门窗工程,电路改造,其他工程"</formula1>
    </dataValidation>
    <dataValidation type="list" allowBlank="1" showErrorMessage="1" errorTitle="注意" error="您输入的值和候选值不符，请从下拉框中获取" sqref="M3 M4 M5 M1:M2 M6:M1048576">
      <formula1>"设计创客"</formula1>
    </dataValidation>
    <dataValidation type="list" allowBlank="1" showInputMessage="1" showErrorMessage="1" errorTitle="警告" error="输入值与候选值不符，请从下拉框中选择" sqref="A$1:A$1048576">
      <formula1>"标准项目,自定义项目"</formula1>
    </dataValidation>
    <dataValidation type="list" allowBlank="1" showInputMessage="1" showErrorMessage="1" errorTitle="警告" error="输入值与候选值不符，请从下拉框中选择！" sqref="G$1:G$1048576">
      <formula1>"个,步,次,根,块,件,立方米,平米,立,台,樘,套,项,元,盏"</formula1>
    </dataValidation>
    <dataValidation type="list" allowBlank="1" showInputMessage="1" showErrorMessage="1" sqref="H827:H1048576">
      <formula1>"01,02"</formula1>
    </dataValidation>
    <dataValidation type="textLength" operator="between" allowBlank="1" showInputMessage="1" showErrorMessage="1" errorTitle="警告" error="输入长度超过200字！请调整内容" sqref="I$1:I$1048576 J$1:J$1048576 K$1:K$1048576 L$1:L$1048576 N$1:N$1048576">
      <formula1>0</formula1>
      <formula2>200</formula2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I30" sqref="I30"/>
    </sheetView>
  </sheetViews>
  <sheetFormatPr defaultColWidth="9" defaultRowHeight="13.5"/>
  <cols>
    <col min="1" max="1" width="16.875" customWidth="1"/>
    <col min="2" max="2" width="21.125" customWidth="1"/>
  </cols>
  <sheetData>
    <row r="1" spans="1:2">
      <c r="A1" s="2" t="s">
        <v>0</v>
      </c>
      <c r="B1" s="2" t="s">
        <v>1</v>
      </c>
    </row>
    <row r="2" s="1" customFormat="1" spans="1:2">
      <c r="A2" s="3" t="s">
        <v>14</v>
      </c>
      <c r="B2" s="3" t="s">
        <v>15</v>
      </c>
    </row>
    <row r="3" spans="1:2">
      <c r="A3" s="4" t="s">
        <v>16</v>
      </c>
      <c r="B3" s="4" t="s">
        <v>17</v>
      </c>
    </row>
    <row r="5" spans="1:2">
      <c r="A5" s="2" t="s">
        <v>2</v>
      </c>
      <c r="B5" s="2" t="s">
        <v>3</v>
      </c>
    </row>
    <row r="6" spans="1:2">
      <c r="A6" s="4" t="s">
        <v>18</v>
      </c>
      <c r="B6" s="4" t="s">
        <v>15</v>
      </c>
    </row>
    <row r="7" spans="1:2">
      <c r="A7" s="4" t="s">
        <v>19</v>
      </c>
      <c r="B7" s="4" t="s">
        <v>17</v>
      </c>
    </row>
    <row r="8" spans="1:2">
      <c r="A8" s="4" t="s">
        <v>20</v>
      </c>
      <c r="B8" s="4" t="s">
        <v>21</v>
      </c>
    </row>
    <row r="9" spans="1:2">
      <c r="A9" s="4" t="s">
        <v>22</v>
      </c>
      <c r="B9" s="4" t="s">
        <v>23</v>
      </c>
    </row>
    <row r="10" spans="1:2">
      <c r="A10" s="4" t="s">
        <v>24</v>
      </c>
      <c r="B10" s="4" t="s">
        <v>25</v>
      </c>
    </row>
    <row r="11" spans="1:2">
      <c r="A11" s="4" t="s">
        <v>26</v>
      </c>
      <c r="B11" s="4" t="s">
        <v>27</v>
      </c>
    </row>
    <row r="12" spans="1:2">
      <c r="A12" s="4" t="s">
        <v>28</v>
      </c>
      <c r="B12" s="4" t="s">
        <v>29</v>
      </c>
    </row>
    <row r="13" spans="1:2">
      <c r="A13" s="4" t="s">
        <v>30</v>
      </c>
      <c r="B13" s="4" t="s">
        <v>31</v>
      </c>
    </row>
    <row r="14" spans="1:2">
      <c r="A14" s="4" t="s">
        <v>32</v>
      </c>
      <c r="B14" s="4" t="s">
        <v>33</v>
      </c>
    </row>
    <row r="15" spans="1:2">
      <c r="A15" s="4" t="s">
        <v>34</v>
      </c>
      <c r="B15" s="4" t="s">
        <v>35</v>
      </c>
    </row>
    <row r="16" spans="1:2">
      <c r="A16" s="4" t="s">
        <v>36</v>
      </c>
      <c r="B16" s="4" t="s">
        <v>37</v>
      </c>
    </row>
    <row r="17" spans="1:2">
      <c r="A17" s="4" t="s">
        <v>38</v>
      </c>
      <c r="B17" s="4" t="s">
        <v>39</v>
      </c>
    </row>
    <row r="19" spans="1:2">
      <c r="A19" s="2" t="s">
        <v>6</v>
      </c>
      <c r="B19" s="2" t="s">
        <v>7</v>
      </c>
    </row>
    <row r="20" spans="1:2">
      <c r="A20" s="4" t="s">
        <v>40</v>
      </c>
      <c r="B20" s="4" t="s">
        <v>15</v>
      </c>
    </row>
    <row r="21" spans="1:2">
      <c r="A21" s="4" t="s">
        <v>41</v>
      </c>
      <c r="B21" s="4" t="s">
        <v>17</v>
      </c>
    </row>
    <row r="22" spans="1:2">
      <c r="A22" s="4" t="s">
        <v>42</v>
      </c>
      <c r="B22" s="4" t="s">
        <v>21</v>
      </c>
    </row>
    <row r="23" spans="1:2">
      <c r="A23" s="4" t="s">
        <v>43</v>
      </c>
      <c r="B23" s="4" t="s">
        <v>23</v>
      </c>
    </row>
    <row r="24" spans="1:2">
      <c r="A24" s="4" t="s">
        <v>44</v>
      </c>
      <c r="B24" s="4" t="s">
        <v>25</v>
      </c>
    </row>
    <row r="25" spans="1:2">
      <c r="A25" s="4" t="s">
        <v>45</v>
      </c>
      <c r="B25" s="4" t="s">
        <v>39</v>
      </c>
    </row>
    <row r="26" spans="1:2">
      <c r="A26" s="4" t="s">
        <v>46</v>
      </c>
      <c r="B26" s="4" t="s">
        <v>27</v>
      </c>
    </row>
    <row r="27" spans="1:2">
      <c r="A27" s="4" t="s">
        <v>47</v>
      </c>
      <c r="B27" s="4" t="s">
        <v>29</v>
      </c>
    </row>
    <row r="28" spans="1:2">
      <c r="A28" s="4" t="s">
        <v>48</v>
      </c>
      <c r="B28" s="4" t="s">
        <v>31</v>
      </c>
    </row>
    <row r="29" spans="1:2">
      <c r="A29" s="4" t="s">
        <v>49</v>
      </c>
      <c r="B29" s="4" t="s">
        <v>33</v>
      </c>
    </row>
    <row r="30" spans="1:2">
      <c r="A30" s="4" t="s">
        <v>50</v>
      </c>
      <c r="B30" s="4" t="s">
        <v>35</v>
      </c>
    </row>
    <row r="31" spans="1:2">
      <c r="A31" s="4" t="s">
        <v>51</v>
      </c>
      <c r="B31" s="4" t="s">
        <v>37</v>
      </c>
    </row>
    <row r="32" spans="1:2">
      <c r="A32" s="4" t="s">
        <v>52</v>
      </c>
      <c r="B32" s="4" t="s">
        <v>53</v>
      </c>
    </row>
    <row r="33" spans="1:2">
      <c r="A33" s="4" t="s">
        <v>54</v>
      </c>
      <c r="B33" s="4" t="s">
        <v>55</v>
      </c>
    </row>
    <row r="34" spans="1:2">
      <c r="A34" s="4" t="s">
        <v>56</v>
      </c>
      <c r="B34" s="4" t="s">
        <v>57</v>
      </c>
    </row>
    <row r="36" spans="1:9">
      <c r="A36" s="5" t="s">
        <v>58</v>
      </c>
      <c r="B36" s="5"/>
      <c r="C36" s="5"/>
      <c r="D36" s="5"/>
      <c r="E36" s="5"/>
      <c r="F36" s="5"/>
      <c r="G36" s="5"/>
      <c r="H36" s="5"/>
      <c r="I36" s="5"/>
    </row>
    <row r="37" spans="1:9">
      <c r="A37" s="5"/>
      <c r="B37" s="5"/>
      <c r="C37" s="5"/>
      <c r="D37" s="5"/>
      <c r="E37" s="5"/>
      <c r="F37" s="5"/>
      <c r="G37" s="5"/>
      <c r="H37" s="5"/>
      <c r="I37" s="5"/>
    </row>
    <row r="38" spans="1:9">
      <c r="A38" s="5"/>
      <c r="B38" s="5"/>
      <c r="C38" s="5"/>
      <c r="D38" s="5"/>
      <c r="E38" s="5"/>
      <c r="F38" s="5"/>
      <c r="G38" s="5"/>
      <c r="H38" s="5"/>
      <c r="I38" s="5"/>
    </row>
    <row r="41" spans="1:9">
      <c r="A41" s="5" t="s">
        <v>59</v>
      </c>
      <c r="B41" s="5"/>
      <c r="C41" s="5"/>
      <c r="D41" s="5"/>
      <c r="E41" s="5"/>
      <c r="F41" s="5"/>
      <c r="G41" s="5"/>
      <c r="H41" s="5"/>
      <c r="I41" s="5"/>
    </row>
    <row r="42" spans="1:9">
      <c r="A42" s="5"/>
      <c r="B42" s="5"/>
      <c r="C42" s="5"/>
      <c r="D42" s="5"/>
      <c r="E42" s="5"/>
      <c r="F42" s="5"/>
      <c r="G42" s="5"/>
      <c r="H42" s="5"/>
      <c r="I42" s="5"/>
    </row>
    <row r="43" spans="1:9">
      <c r="A43" s="5"/>
      <c r="B43" s="5"/>
      <c r="C43" s="5"/>
      <c r="D43" s="5"/>
      <c r="E43" s="5"/>
      <c r="F43" s="5"/>
      <c r="G43" s="5"/>
      <c r="H43" s="5"/>
      <c r="I43" s="5"/>
    </row>
  </sheetData>
  <mergeCells count="2">
    <mergeCell ref="A36:I38"/>
    <mergeCell ref="A41:I4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批量是上传施工项模板</vt:lpstr>
      <vt:lpstr>编码对照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chenpeng</cp:lastModifiedBy>
  <dcterms:created xsi:type="dcterms:W3CDTF">2018-02-27T11:14:00Z</dcterms:created>
  <dcterms:modified xsi:type="dcterms:W3CDTF">2018-09-21T07:49:59Z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