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0" i="1"/>
  <c r="G20"/>
  <c r="F20"/>
</calcChain>
</file>

<file path=xl/sharedStrings.xml><?xml version="1.0" encoding="utf-8"?>
<sst xmlns="http://schemas.openxmlformats.org/spreadsheetml/2006/main" count="58" uniqueCount="49">
  <si>
    <t>T14 Super Duper BOM</t>
  </si>
  <si>
    <t>Item Name</t>
  </si>
  <si>
    <t>Vendor</t>
  </si>
  <si>
    <t xml:space="preserve">Part number </t>
  </si>
  <si>
    <t>Qty</t>
  </si>
  <si>
    <t>Shipping</t>
  </si>
  <si>
    <t>1+ list price</t>
  </si>
  <si>
    <t>10+ list price</t>
  </si>
  <si>
    <t>1000+list price</t>
  </si>
  <si>
    <t>PIR motion sensor</t>
  </si>
  <si>
    <t>sparkfun</t>
  </si>
  <si>
    <t>SEN-08630</t>
  </si>
  <si>
    <t>Servo (micro size)</t>
  </si>
  <si>
    <t>ROB-10333</t>
  </si>
  <si>
    <t>AVR 28 Pin 20MHz 32K 6A/D- ATMega328P</t>
  </si>
  <si>
    <t>COM-09061</t>
  </si>
  <si>
    <t>Quarton Laser Module VLM-650-03 LPA (Economical Dot Laser)</t>
  </si>
  <si>
    <t>Digikey</t>
  </si>
  <si>
    <t>VLM-635/650-03</t>
  </si>
  <si>
    <t>FREE</t>
  </si>
  <si>
    <t>Plastic Security CCTV CCD Dome Shape Camera Housing Cover Black</t>
  </si>
  <si>
    <t>Amazon/Uxcell**</t>
  </si>
  <si>
    <t>N/A</t>
  </si>
  <si>
    <t>1uf smd capacitor</t>
  </si>
  <si>
    <t>Mouser</t>
  </si>
  <si>
    <t>81-gmr18r61e105ka12</t>
  </si>
  <si>
    <t>0.1 uf smd capacitor</t>
  </si>
  <si>
    <t>mouser</t>
  </si>
  <si>
    <t>81-gmr39x104k25</t>
  </si>
  <si>
    <t>22pf smd capacitor</t>
  </si>
  <si>
    <t>581-06033a220j</t>
  </si>
  <si>
    <t>10uf smd capacitor</t>
  </si>
  <si>
    <t>71-298d1x06r3mt</t>
  </si>
  <si>
    <t>10k ohm resistor</t>
  </si>
  <si>
    <t>667-erj-3gey102v</t>
  </si>
  <si>
    <t>1k ohm resistor</t>
  </si>
  <si>
    <t>667-erj-3egyj102v</t>
  </si>
  <si>
    <t>330 ohm resistor</t>
  </si>
  <si>
    <t>660-rk73b1jttd332j</t>
  </si>
  <si>
    <t>150 ohm resistor</t>
  </si>
  <si>
    <t>667-erj-3geyj151v</t>
  </si>
  <si>
    <t>linear voltage regulator</t>
  </si>
  <si>
    <t>512-lm7805ct</t>
  </si>
  <si>
    <t>Shottky diode</t>
  </si>
  <si>
    <t>512-in5817</t>
  </si>
  <si>
    <t>Circuit board</t>
  </si>
  <si>
    <t>oshpark</t>
  </si>
  <si>
    <t>super duper</t>
  </si>
  <si>
    <t>per unit total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</si>
</sst>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0" fontId="2" fillId="0" borderId="1" xfId="0" applyFont="1" applyFill="1" applyBorder="1" applyAlignment="1">
      <alignment horizontal="center"/>
    </xf>
    <xf numFmtId="164" fontId="0" fillId="0" borderId="1" xfId="1" applyNumberFormat="1" applyFont="1" applyFill="1" applyBorder="1"/>
    <xf numFmtId="0" fontId="2" fillId="0" borderId="1" xfId="0" applyFont="1" applyFill="1" applyBorder="1"/>
    <xf numFmtId="44" fontId="2" fillId="0" borderId="1" xfId="0" applyNumberFormat="1" applyFont="1" applyFill="1" applyBorder="1" applyAlignment="1">
      <alignment horizontal="center"/>
    </xf>
    <xf numFmtId="44" fontId="0" fillId="0" borderId="1" xfId="0" applyNumberFormat="1" applyFill="1" applyBorder="1"/>
    <xf numFmtId="0" fontId="0" fillId="0" borderId="1" xfId="0" applyFont="1" applyFill="1" applyBorder="1" applyAlignment="1">
      <alignment horizontal="center"/>
    </xf>
    <xf numFmtId="164" fontId="2" fillId="0" borderId="1" xfId="1" applyNumberFormat="1" applyFont="1" applyFill="1" applyBorder="1"/>
    <xf numFmtId="44" fontId="2" fillId="0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A25" sqref="A25"/>
    </sheetView>
  </sheetViews>
  <sheetFormatPr defaultRowHeight="15"/>
  <cols>
    <col min="1" max="1" width="63.85546875" customWidth="1"/>
    <col min="2" max="2" width="15.5703125" customWidth="1"/>
    <col min="3" max="3" width="19.28515625" customWidth="1"/>
    <col min="6" max="6" width="14.85546875" customWidth="1"/>
    <col min="7" max="7" width="11.85546875" customWidth="1"/>
    <col min="8" max="8" width="12.5703125" customWidth="1"/>
  </cols>
  <sheetData>
    <row r="1" spans="1:8">
      <c r="A1" s="1" t="s">
        <v>0</v>
      </c>
    </row>
    <row r="3" spans="1:8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4" t="s">
        <v>6</v>
      </c>
      <c r="G3" s="3" t="s">
        <v>7</v>
      </c>
      <c r="H3" s="5" t="s">
        <v>8</v>
      </c>
    </row>
    <row r="4" spans="1:8">
      <c r="A4" s="2" t="s">
        <v>9</v>
      </c>
      <c r="B4" s="3" t="s">
        <v>10</v>
      </c>
      <c r="C4" s="3" t="s">
        <v>11</v>
      </c>
      <c r="D4" s="3">
        <v>1</v>
      </c>
      <c r="E4" s="3"/>
      <c r="F4" s="6">
        <v>9.9499999999999993</v>
      </c>
      <c r="G4" s="2">
        <v>8.9600000000000009</v>
      </c>
      <c r="H4" s="3">
        <v>7.96</v>
      </c>
    </row>
    <row r="5" spans="1:8">
      <c r="A5" s="2" t="s">
        <v>12</v>
      </c>
      <c r="B5" s="3"/>
      <c r="C5" s="3" t="s">
        <v>13</v>
      </c>
      <c r="D5" s="3">
        <v>2</v>
      </c>
      <c r="E5" s="3"/>
      <c r="F5" s="6">
        <v>10.95</v>
      </c>
      <c r="G5" s="2">
        <v>9.86</v>
      </c>
      <c r="H5" s="3">
        <v>8.76</v>
      </c>
    </row>
    <row r="6" spans="1:8">
      <c r="A6" s="2" t="s">
        <v>14</v>
      </c>
      <c r="B6" s="3"/>
      <c r="C6" s="3" t="s">
        <v>15</v>
      </c>
      <c r="D6" s="3">
        <v>1</v>
      </c>
      <c r="E6" s="3"/>
      <c r="F6" s="6">
        <v>4.3</v>
      </c>
      <c r="G6" s="2">
        <v>3.87</v>
      </c>
      <c r="H6" s="3">
        <v>3.44</v>
      </c>
    </row>
    <row r="7" spans="1:8">
      <c r="A7" s="7" t="s">
        <v>16</v>
      </c>
      <c r="B7" s="5" t="s">
        <v>17</v>
      </c>
      <c r="C7" s="5" t="s">
        <v>18</v>
      </c>
      <c r="D7" s="3">
        <v>1</v>
      </c>
      <c r="E7" s="8" t="s">
        <v>19</v>
      </c>
      <c r="F7" s="6">
        <v>13.18</v>
      </c>
      <c r="G7" s="9">
        <v>12.63</v>
      </c>
      <c r="H7" s="10">
        <v>7.125</v>
      </c>
    </row>
    <row r="8" spans="1:8">
      <c r="A8" s="7" t="s">
        <v>20</v>
      </c>
      <c r="B8" s="5" t="s">
        <v>21</v>
      </c>
      <c r="C8" s="5" t="s">
        <v>22</v>
      </c>
      <c r="D8" s="3">
        <v>1</v>
      </c>
      <c r="E8" s="8" t="s">
        <v>19</v>
      </c>
      <c r="F8" s="6">
        <v>6.99</v>
      </c>
      <c r="G8" s="9">
        <v>6.51</v>
      </c>
      <c r="H8" s="10">
        <v>5.08</v>
      </c>
    </row>
    <row r="9" spans="1:8">
      <c r="A9" s="7" t="s">
        <v>23</v>
      </c>
      <c r="B9" s="3" t="s">
        <v>24</v>
      </c>
      <c r="C9" s="3" t="s">
        <v>25</v>
      </c>
      <c r="D9" s="3">
        <v>4</v>
      </c>
      <c r="E9" s="3"/>
      <c r="F9" s="6">
        <v>2.5999999999999999E-2</v>
      </c>
      <c r="G9" s="2">
        <v>2.1000000000000001E-2</v>
      </c>
      <c r="H9" s="3">
        <v>1.4999999999999999E-2</v>
      </c>
    </row>
    <row r="10" spans="1:8">
      <c r="A10" s="7" t="s">
        <v>26</v>
      </c>
      <c r="B10" s="3" t="s">
        <v>27</v>
      </c>
      <c r="C10" s="3" t="s">
        <v>28</v>
      </c>
      <c r="D10" s="3">
        <v>4</v>
      </c>
      <c r="E10" s="3"/>
      <c r="F10" s="6">
        <v>1.2999999999999999E-2</v>
      </c>
      <c r="G10" s="2">
        <v>8.9999999999999993E-3</v>
      </c>
      <c r="H10" s="3">
        <v>6.0000000000000001E-3</v>
      </c>
    </row>
    <row r="11" spans="1:8">
      <c r="A11" s="7" t="s">
        <v>29</v>
      </c>
      <c r="B11" s="5" t="s">
        <v>24</v>
      </c>
      <c r="C11" s="5" t="s">
        <v>30</v>
      </c>
      <c r="D11" s="3">
        <v>4</v>
      </c>
      <c r="E11" s="3"/>
      <c r="F11" s="6">
        <v>0.1</v>
      </c>
      <c r="G11" s="2">
        <v>8.5000000000000006E-2</v>
      </c>
      <c r="H11" s="3">
        <v>6.8000000000000005E-2</v>
      </c>
    </row>
    <row r="12" spans="1:8">
      <c r="A12" s="7" t="s">
        <v>31</v>
      </c>
      <c r="B12" s="5" t="s">
        <v>24</v>
      </c>
      <c r="C12" s="5" t="s">
        <v>32</v>
      </c>
      <c r="D12" s="3">
        <v>2</v>
      </c>
      <c r="E12" s="3"/>
      <c r="F12" s="6">
        <v>1.25</v>
      </c>
      <c r="G12" s="2">
        <v>1.1499999999999999</v>
      </c>
      <c r="H12" s="3">
        <v>0.96</v>
      </c>
    </row>
    <row r="13" spans="1:8">
      <c r="A13" s="7" t="s">
        <v>33</v>
      </c>
      <c r="B13" s="5" t="s">
        <v>24</v>
      </c>
      <c r="C13" s="5" t="s">
        <v>34</v>
      </c>
      <c r="D13" s="3">
        <v>2</v>
      </c>
      <c r="E13" s="3"/>
      <c r="F13" s="6">
        <v>1.2E-2</v>
      </c>
      <c r="G13" s="2">
        <v>8.9999999999999993E-3</v>
      </c>
      <c r="H13" s="3">
        <v>6.4999999999999997E-3</v>
      </c>
    </row>
    <row r="14" spans="1:8">
      <c r="A14" s="7" t="s">
        <v>35</v>
      </c>
      <c r="B14" s="5" t="s">
        <v>24</v>
      </c>
      <c r="C14" s="5" t="s">
        <v>36</v>
      </c>
      <c r="D14" s="3">
        <v>2</v>
      </c>
      <c r="E14" s="3"/>
      <c r="F14" s="6">
        <v>1.2E-2</v>
      </c>
      <c r="G14" s="2">
        <v>8.9999999999999993E-3</v>
      </c>
      <c r="H14" s="3">
        <v>6.4999999999999997E-3</v>
      </c>
    </row>
    <row r="15" spans="1:8">
      <c r="A15" s="7" t="s">
        <v>37</v>
      </c>
      <c r="B15" s="5" t="s">
        <v>24</v>
      </c>
      <c r="C15" s="5" t="s">
        <v>38</v>
      </c>
      <c r="D15" s="3">
        <v>4</v>
      </c>
      <c r="E15" s="3"/>
      <c r="F15" s="6">
        <v>8.9999999999999993E-3</v>
      </c>
      <c r="G15" s="2">
        <v>7.4999999999999997E-3</v>
      </c>
      <c r="H15" s="3">
        <v>5.7000000000000002E-3</v>
      </c>
    </row>
    <row r="16" spans="1:8">
      <c r="A16" s="7" t="s">
        <v>39</v>
      </c>
      <c r="B16" s="5" t="s">
        <v>24</v>
      </c>
      <c r="C16" s="5" t="s">
        <v>40</v>
      </c>
      <c r="D16" s="3">
        <v>2</v>
      </c>
      <c r="E16" s="3"/>
      <c r="F16" s="6">
        <v>1.2E-2</v>
      </c>
      <c r="G16" s="2">
        <v>8.9999999999999993E-3</v>
      </c>
      <c r="H16" s="3">
        <v>6.4999999999999997E-3</v>
      </c>
    </row>
    <row r="17" spans="1:8">
      <c r="A17" s="7" t="s">
        <v>41</v>
      </c>
      <c r="B17" s="5" t="s">
        <v>24</v>
      </c>
      <c r="C17" s="5" t="s">
        <v>42</v>
      </c>
      <c r="D17" s="3">
        <v>1</v>
      </c>
      <c r="E17" s="3"/>
      <c r="F17" s="6">
        <v>0.46</v>
      </c>
      <c r="G17" s="2">
        <v>0.39</v>
      </c>
      <c r="H17" s="3">
        <v>0.27</v>
      </c>
    </row>
    <row r="18" spans="1:8">
      <c r="A18" s="7" t="s">
        <v>43</v>
      </c>
      <c r="B18" s="5" t="s">
        <v>24</v>
      </c>
      <c r="C18" s="5" t="s">
        <v>44</v>
      </c>
      <c r="D18" s="3">
        <v>2</v>
      </c>
      <c r="E18" s="3"/>
      <c r="F18" s="6">
        <v>0.27900000000000003</v>
      </c>
      <c r="G18" s="2">
        <v>0.21</v>
      </c>
      <c r="H18" s="3">
        <v>0.14000000000000001</v>
      </c>
    </row>
    <row r="19" spans="1:8">
      <c r="A19" s="7" t="s">
        <v>45</v>
      </c>
      <c r="B19" s="5" t="s">
        <v>46</v>
      </c>
      <c r="C19" s="5" t="s">
        <v>47</v>
      </c>
      <c r="D19" s="3">
        <v>1</v>
      </c>
      <c r="E19" s="3"/>
      <c r="F19" s="11">
        <v>8</v>
      </c>
      <c r="G19" s="2">
        <v>6</v>
      </c>
      <c r="H19" s="3">
        <v>4</v>
      </c>
    </row>
    <row r="20" spans="1:8">
      <c r="A20" s="2"/>
      <c r="B20" s="3"/>
      <c r="C20" s="3"/>
      <c r="D20" s="3"/>
      <c r="E20" s="5" t="s">
        <v>48</v>
      </c>
      <c r="F20" s="12">
        <f>SUM(F4:F19)</f>
        <v>55.543000000000006</v>
      </c>
      <c r="G20" s="2">
        <f>SUM(G4:G19)</f>
        <v>49.729500000000002</v>
      </c>
      <c r="H20" s="9">
        <f>SUM(H4:H19)</f>
        <v>37.84920000000001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Corporate Edition</cp:lastModifiedBy>
  <dcterms:created xsi:type="dcterms:W3CDTF">2014-12-10T23:41:44Z</dcterms:created>
  <dcterms:modified xsi:type="dcterms:W3CDTF">2014-12-10T23:43:00Z</dcterms:modified>
</cp:coreProperties>
</file>